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Matematika za biznis\"/>
    </mc:Choice>
  </mc:AlternateContent>
  <xr:revisionPtr revIDLastSave="0" documentId="13_ncr:1_{28D7E0E2-FC7B-4824-9B91-3BC7523DF555}" xr6:coauthVersionLast="45" xr6:coauthVersionMax="45" xr10:uidLastSave="{00000000-0000-0000-0000-000000000000}"/>
  <bookViews>
    <workbookView xWindow="-108" yWindow="-108" windowWidth="23256" windowHeight="12576" xr2:uid="{C6AC4C5D-31FC-4D31-BFD2-FFF783A3A24A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8" i="2" l="1"/>
  <c r="L198" i="2" s="1"/>
  <c r="K197" i="2"/>
  <c r="L197" i="2" s="1"/>
  <c r="K196" i="2"/>
  <c r="L196" i="2" s="1"/>
  <c r="K195" i="2"/>
  <c r="L195" i="2" s="1"/>
  <c r="K194" i="2"/>
  <c r="L194" i="2" s="1"/>
  <c r="K193" i="2"/>
  <c r="L193" i="2" s="1"/>
  <c r="K192" i="2"/>
  <c r="L192" i="2" s="1"/>
  <c r="K191" i="2"/>
  <c r="L191" i="2" s="1"/>
  <c r="K190" i="2"/>
  <c r="L190" i="2" s="1"/>
  <c r="K189" i="2"/>
  <c r="L189" i="2" s="1"/>
  <c r="K188" i="2"/>
  <c r="L188" i="2" s="1"/>
  <c r="K187" i="2"/>
  <c r="L187" i="2" s="1"/>
  <c r="K186" i="2"/>
  <c r="L186" i="2" s="1"/>
  <c r="K185" i="2"/>
  <c r="L185" i="2" s="1"/>
  <c r="K184" i="2"/>
  <c r="L184" i="2" s="1"/>
  <c r="K183" i="2"/>
  <c r="L183" i="2" s="1"/>
  <c r="K182" i="2"/>
  <c r="L182" i="2" s="1"/>
  <c r="K181" i="2"/>
  <c r="L181" i="2" s="1"/>
  <c r="K180" i="2"/>
  <c r="L180" i="2" s="1"/>
  <c r="K179" i="2"/>
  <c r="L179" i="2" s="1"/>
  <c r="K178" i="2"/>
  <c r="L178" i="2" s="1"/>
  <c r="K177" i="2"/>
  <c r="L177" i="2" s="1"/>
  <c r="K176" i="2"/>
  <c r="L176" i="2" s="1"/>
  <c r="K175" i="2"/>
  <c r="L175" i="2" s="1"/>
  <c r="K174" i="2"/>
  <c r="L174" i="2" s="1"/>
  <c r="K173" i="2"/>
  <c r="L173" i="2" s="1"/>
  <c r="K172" i="2"/>
  <c r="L172" i="2" s="1"/>
  <c r="K171" i="2"/>
  <c r="L171" i="2" s="1"/>
  <c r="K170" i="2"/>
  <c r="L170" i="2" s="1"/>
  <c r="K169" i="2"/>
  <c r="L169" i="2" s="1"/>
  <c r="K168" i="2"/>
  <c r="L168" i="2" s="1"/>
  <c r="K167" i="2"/>
  <c r="L167" i="2" s="1"/>
  <c r="K166" i="2"/>
  <c r="L166" i="2" s="1"/>
  <c r="K165" i="2"/>
  <c r="L165" i="2" s="1"/>
  <c r="K164" i="2"/>
  <c r="L164" i="2" s="1"/>
  <c r="K163" i="2"/>
  <c r="L163" i="2" s="1"/>
  <c r="K162" i="2"/>
  <c r="L162" i="2" s="1"/>
  <c r="K161" i="2"/>
  <c r="L161" i="2" s="1"/>
  <c r="K160" i="2"/>
  <c r="L160" i="2" s="1"/>
  <c r="K159" i="2"/>
  <c r="L159" i="2" s="1"/>
  <c r="K158" i="2"/>
  <c r="L158" i="2" s="1"/>
  <c r="K157" i="2"/>
  <c r="L157" i="2" s="1"/>
  <c r="K156" i="2"/>
  <c r="L156" i="2" s="1"/>
  <c r="K155" i="2"/>
  <c r="L155" i="2" s="1"/>
  <c r="K154" i="2"/>
  <c r="L154" i="2" s="1"/>
  <c r="K153" i="2"/>
  <c r="L153" i="2" s="1"/>
  <c r="K152" i="2"/>
  <c r="L152" i="2" s="1"/>
  <c r="K151" i="2"/>
  <c r="L151" i="2" s="1"/>
  <c r="K150" i="2"/>
  <c r="L150" i="2" s="1"/>
  <c r="K149" i="2"/>
  <c r="L149" i="2" s="1"/>
  <c r="K148" i="2"/>
  <c r="L148" i="2" s="1"/>
  <c r="K147" i="2"/>
  <c r="L147" i="2" s="1"/>
  <c r="K146" i="2"/>
  <c r="L146" i="2" s="1"/>
  <c r="K145" i="2"/>
  <c r="L145" i="2" s="1"/>
  <c r="K144" i="2"/>
  <c r="L144" i="2" s="1"/>
  <c r="K143" i="2"/>
  <c r="L143" i="2" s="1"/>
  <c r="K142" i="2"/>
  <c r="L142" i="2" s="1"/>
  <c r="K141" i="2"/>
  <c r="L141" i="2" s="1"/>
  <c r="K140" i="2"/>
  <c r="L140" i="2" s="1"/>
  <c r="K139" i="2"/>
  <c r="L139" i="2" s="1"/>
  <c r="K138" i="2"/>
  <c r="L138" i="2" s="1"/>
  <c r="K137" i="2"/>
  <c r="L137" i="2" s="1"/>
  <c r="K136" i="2"/>
  <c r="L136" i="2" s="1"/>
  <c r="K135" i="2"/>
  <c r="L135" i="2" s="1"/>
  <c r="K134" i="2"/>
  <c r="L134" i="2" s="1"/>
  <c r="K133" i="2"/>
  <c r="L133" i="2" s="1"/>
  <c r="K132" i="2"/>
  <c r="L132" i="2" s="1"/>
  <c r="K131" i="2"/>
  <c r="L131" i="2" s="1"/>
  <c r="K130" i="2"/>
  <c r="L130" i="2" s="1"/>
  <c r="K129" i="2"/>
  <c r="L129" i="2" s="1"/>
  <c r="K128" i="2"/>
  <c r="L128" i="2" s="1"/>
  <c r="K127" i="2"/>
  <c r="L127" i="2" s="1"/>
  <c r="K126" i="2"/>
  <c r="L126" i="2" s="1"/>
  <c r="K125" i="2"/>
  <c r="L125" i="2" s="1"/>
  <c r="K124" i="2"/>
  <c r="L124" i="2" s="1"/>
  <c r="K123" i="2"/>
  <c r="L123" i="2" s="1"/>
  <c r="K122" i="2"/>
  <c r="L122" i="2" s="1"/>
  <c r="K121" i="2"/>
  <c r="L121" i="2" s="1"/>
  <c r="K120" i="2"/>
  <c r="L120" i="2" s="1"/>
  <c r="K119" i="2"/>
  <c r="L119" i="2" s="1"/>
  <c r="K118" i="2"/>
  <c r="L118" i="2" s="1"/>
  <c r="K117" i="2"/>
  <c r="L117" i="2" s="1"/>
  <c r="K116" i="2"/>
  <c r="L116" i="2" s="1"/>
  <c r="K115" i="2"/>
  <c r="L115" i="2" s="1"/>
  <c r="K114" i="2"/>
  <c r="L114" i="2" s="1"/>
  <c r="K113" i="2"/>
  <c r="L113" i="2" s="1"/>
  <c r="K112" i="2"/>
  <c r="L112" i="2" s="1"/>
  <c r="K111" i="2"/>
  <c r="L111" i="2" s="1"/>
  <c r="K110" i="2"/>
  <c r="L110" i="2" s="1"/>
  <c r="K109" i="2"/>
  <c r="L109" i="2" s="1"/>
  <c r="K108" i="2"/>
  <c r="L108" i="2" s="1"/>
  <c r="K107" i="2"/>
  <c r="L107" i="2" s="1"/>
  <c r="K106" i="2"/>
  <c r="L106" i="2" s="1"/>
  <c r="K105" i="2"/>
  <c r="L105" i="2" s="1"/>
  <c r="K104" i="2"/>
  <c r="L104" i="2" s="1"/>
  <c r="K103" i="2"/>
  <c r="L103" i="2" s="1"/>
  <c r="K102" i="2"/>
  <c r="L102" i="2" s="1"/>
  <c r="K101" i="2"/>
  <c r="L101" i="2" s="1"/>
  <c r="K100" i="2"/>
  <c r="L100" i="2" s="1"/>
  <c r="K99" i="2"/>
  <c r="L99" i="2" s="1"/>
  <c r="K98" i="2"/>
  <c r="L98" i="2" s="1"/>
  <c r="K97" i="2"/>
  <c r="L97" i="2" s="1"/>
  <c r="K96" i="2"/>
  <c r="L96" i="2" s="1"/>
  <c r="K95" i="2"/>
  <c r="L95" i="2" s="1"/>
  <c r="K94" i="2"/>
  <c r="L94" i="2" s="1"/>
  <c r="K93" i="2"/>
  <c r="L93" i="2" s="1"/>
  <c r="K92" i="2"/>
  <c r="L92" i="2" s="1"/>
  <c r="K91" i="2"/>
  <c r="L91" i="2" s="1"/>
  <c r="K90" i="2"/>
  <c r="L90" i="2" s="1"/>
  <c r="K89" i="2"/>
  <c r="L89" i="2" s="1"/>
  <c r="K88" i="2"/>
  <c r="L88" i="2" s="1"/>
  <c r="K87" i="2"/>
  <c r="L87" i="2" s="1"/>
  <c r="K86" i="2"/>
  <c r="L86" i="2" s="1"/>
  <c r="K85" i="2"/>
  <c r="L85" i="2" s="1"/>
  <c r="K84" i="2"/>
  <c r="L84" i="2" s="1"/>
  <c r="K83" i="2"/>
  <c r="L83" i="2" s="1"/>
  <c r="K82" i="2"/>
  <c r="L82" i="2" s="1"/>
  <c r="K81" i="2"/>
  <c r="L81" i="2" s="1"/>
  <c r="K80" i="2"/>
  <c r="L80" i="2" s="1"/>
  <c r="K79" i="2"/>
  <c r="L79" i="2" s="1"/>
  <c r="K78" i="2"/>
  <c r="L78" i="2" s="1"/>
  <c r="K77" i="2"/>
  <c r="L77" i="2" s="1"/>
  <c r="K76" i="2"/>
  <c r="L76" i="2" s="1"/>
  <c r="K75" i="2"/>
  <c r="L75" i="2" s="1"/>
  <c r="K74" i="2"/>
  <c r="L74" i="2" s="1"/>
  <c r="K73" i="2"/>
  <c r="L73" i="2" s="1"/>
  <c r="K72" i="2"/>
  <c r="L72" i="2" s="1"/>
  <c r="K71" i="2"/>
  <c r="L71" i="2" s="1"/>
  <c r="K70" i="2"/>
  <c r="L70" i="2" s="1"/>
  <c r="K69" i="2"/>
  <c r="L69" i="2" s="1"/>
  <c r="K68" i="2"/>
  <c r="L68" i="2" s="1"/>
  <c r="K67" i="2"/>
  <c r="L67" i="2" s="1"/>
  <c r="K66" i="2"/>
  <c r="L66" i="2" s="1"/>
  <c r="K65" i="2"/>
  <c r="L65" i="2" s="1"/>
  <c r="K64" i="2"/>
  <c r="L64" i="2" s="1"/>
  <c r="K63" i="2"/>
  <c r="L63" i="2" s="1"/>
  <c r="K62" i="2"/>
  <c r="L62" i="2" s="1"/>
  <c r="K61" i="2"/>
  <c r="L61" i="2" s="1"/>
  <c r="K60" i="2"/>
  <c r="L60" i="2" s="1"/>
  <c r="K59" i="2"/>
  <c r="L59" i="2" s="1"/>
  <c r="K58" i="2"/>
  <c r="L58" i="2" s="1"/>
  <c r="K57" i="2"/>
  <c r="L57" i="2" s="1"/>
  <c r="K56" i="2"/>
  <c r="L56" i="2" s="1"/>
  <c r="K55" i="2"/>
  <c r="L55" i="2" s="1"/>
  <c r="K54" i="2"/>
  <c r="L54" i="2" s="1"/>
  <c r="K53" i="2"/>
  <c r="L53" i="2" s="1"/>
  <c r="K52" i="2"/>
  <c r="L52" i="2" s="1"/>
  <c r="K51" i="2"/>
  <c r="L51" i="2" s="1"/>
  <c r="K50" i="2"/>
  <c r="L50" i="2" s="1"/>
  <c r="K49" i="2"/>
  <c r="L49" i="2" s="1"/>
  <c r="K48" i="2"/>
  <c r="L48" i="2" s="1"/>
  <c r="K47" i="2"/>
  <c r="L47" i="2" s="1"/>
  <c r="K46" i="2"/>
  <c r="L46" i="2" s="1"/>
  <c r="K45" i="2"/>
  <c r="L45" i="2" s="1"/>
  <c r="K44" i="2"/>
  <c r="L44" i="2" s="1"/>
  <c r="K43" i="2"/>
  <c r="L43" i="2" s="1"/>
  <c r="K42" i="2"/>
  <c r="L42" i="2" s="1"/>
  <c r="K41" i="2"/>
  <c r="L41" i="2" s="1"/>
  <c r="K40" i="2"/>
  <c r="L40" i="2" s="1"/>
  <c r="K39" i="2"/>
  <c r="L39" i="2" s="1"/>
  <c r="K38" i="2"/>
  <c r="L38" i="2" s="1"/>
  <c r="K37" i="2"/>
  <c r="L37" i="2" s="1"/>
  <c r="K36" i="2"/>
  <c r="L36" i="2" s="1"/>
  <c r="K35" i="2"/>
  <c r="L35" i="2" s="1"/>
  <c r="K34" i="2"/>
  <c r="L34" i="2" s="1"/>
  <c r="K33" i="2"/>
  <c r="L33" i="2" s="1"/>
  <c r="K32" i="2"/>
  <c r="L32" i="2" s="1"/>
  <c r="K31" i="2"/>
  <c r="L31" i="2" s="1"/>
  <c r="K30" i="2"/>
  <c r="L30" i="2" s="1"/>
  <c r="K29" i="2"/>
  <c r="L29" i="2" s="1"/>
  <c r="K28" i="2"/>
  <c r="L28" i="2" s="1"/>
  <c r="K27" i="2"/>
  <c r="L27" i="2" s="1"/>
  <c r="K26" i="2"/>
  <c r="L26" i="2" s="1"/>
  <c r="K25" i="2"/>
  <c r="L25" i="2" s="1"/>
  <c r="K24" i="2"/>
  <c r="L24" i="2" s="1"/>
  <c r="K23" i="2"/>
  <c r="L23" i="2" s="1"/>
  <c r="K22" i="2"/>
  <c r="L22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K5" i="2"/>
  <c r="L5" i="2" s="1"/>
  <c r="K4" i="2"/>
  <c r="L4" i="2" s="1"/>
  <c r="K3" i="2"/>
  <c r="L3" i="2" s="1"/>
  <c r="K2" i="2"/>
  <c r="L2" i="2" s="1"/>
</calcChain>
</file>

<file path=xl/sharedStrings.xml><?xml version="1.0" encoding="utf-8"?>
<sst xmlns="http://schemas.openxmlformats.org/spreadsheetml/2006/main" count="410" uniqueCount="293">
  <si>
    <t>Indeks</t>
  </si>
  <si>
    <t>God. Upisa</t>
  </si>
  <si>
    <t>Ime</t>
  </si>
  <si>
    <t>Prezime</t>
  </si>
  <si>
    <t>Kolokvijum 1</t>
  </si>
  <si>
    <t>Darija</t>
  </si>
  <si>
    <t>Knežević</t>
  </si>
  <si>
    <t>Sara</t>
  </si>
  <si>
    <t>Nišavić</t>
  </si>
  <si>
    <t>Milica</t>
  </si>
  <si>
    <t>Medojević</t>
  </si>
  <si>
    <t>Amar</t>
  </si>
  <si>
    <t>Bećović</t>
  </si>
  <si>
    <t>Emina</t>
  </si>
  <si>
    <t>Šabanadžović</t>
  </si>
  <si>
    <t>Melisa</t>
  </si>
  <si>
    <t>Pepeljak</t>
  </si>
  <si>
    <t>Ivona</t>
  </si>
  <si>
    <t>Čavić</t>
  </si>
  <si>
    <t>Maša</t>
  </si>
  <si>
    <t>Đurović</t>
  </si>
  <si>
    <t>Milena</t>
  </si>
  <si>
    <t>Popović</t>
  </si>
  <si>
    <t>Rahel</t>
  </si>
  <si>
    <t>Hodža</t>
  </si>
  <si>
    <t>Zerina</t>
  </si>
  <si>
    <t>Borančić</t>
  </si>
  <si>
    <t>Uskoković</t>
  </si>
  <si>
    <t>Suad</t>
  </si>
  <si>
    <t>Purišić</t>
  </si>
  <si>
    <t>Birsen</t>
  </si>
  <si>
    <t>Bero</t>
  </si>
  <si>
    <t>Danijela</t>
  </si>
  <si>
    <t>Lazarević</t>
  </si>
  <si>
    <t>Nikola</t>
  </si>
  <si>
    <t>Bogićević</t>
  </si>
  <si>
    <t>Kristina</t>
  </si>
  <si>
    <t>Božinović</t>
  </si>
  <si>
    <t>Matea</t>
  </si>
  <si>
    <t>Vujović</t>
  </si>
  <si>
    <t>Vasko</t>
  </si>
  <si>
    <t>Bulatović</t>
  </si>
  <si>
    <t>Vuk</t>
  </si>
  <si>
    <t>Jovanović</t>
  </si>
  <si>
    <t>Pejović</t>
  </si>
  <si>
    <t>Novica</t>
  </si>
  <si>
    <t>Ivanović</t>
  </si>
  <si>
    <t>Iva</t>
  </si>
  <si>
    <t>Kovačević</t>
  </si>
  <si>
    <t>Šepić</t>
  </si>
  <si>
    <t>Tapušković</t>
  </si>
  <si>
    <t>Andrea</t>
  </si>
  <si>
    <t>Veljović</t>
  </si>
  <si>
    <t>Jovana</t>
  </si>
  <si>
    <t>Lukačević</t>
  </si>
  <si>
    <t>Miloš</t>
  </si>
  <si>
    <t>Drljević</t>
  </si>
  <si>
    <t>Tamara</t>
  </si>
  <si>
    <t>Stanković</t>
  </si>
  <si>
    <t>Vešović</t>
  </si>
  <si>
    <t>Filip</t>
  </si>
  <si>
    <t>Bošković</t>
  </si>
  <si>
    <t>Grk</t>
  </si>
  <si>
    <t>Nikolina</t>
  </si>
  <si>
    <t>Tičić</t>
  </si>
  <si>
    <t>Jelena</t>
  </si>
  <si>
    <t>Tabaš</t>
  </si>
  <si>
    <t>Sergej</t>
  </si>
  <si>
    <t>Radičević</t>
  </si>
  <si>
    <t>Maja</t>
  </si>
  <si>
    <t>Pavićević</t>
  </si>
  <si>
    <t>Željka</t>
  </si>
  <si>
    <t>Pašić</t>
  </si>
  <si>
    <t>Matija</t>
  </si>
  <si>
    <t>Međedović</t>
  </si>
  <si>
    <t>Marija</t>
  </si>
  <si>
    <t>Aleksić</t>
  </si>
  <si>
    <t>Ana</t>
  </si>
  <si>
    <t>Radovanović</t>
  </si>
  <si>
    <t>Tanja</t>
  </si>
  <si>
    <t>Damjan</t>
  </si>
  <si>
    <t>Čupić</t>
  </si>
  <si>
    <t>Lana</t>
  </si>
  <si>
    <t>Marotić</t>
  </si>
  <si>
    <t>Amra</t>
  </si>
  <si>
    <t>Zverotić</t>
  </si>
  <si>
    <t>Suzana</t>
  </si>
  <si>
    <t>Savčić</t>
  </si>
  <si>
    <t>Martina</t>
  </si>
  <si>
    <t>Begović</t>
  </si>
  <si>
    <t>Anđela</t>
  </si>
  <si>
    <t>Perović</t>
  </si>
  <si>
    <t>Ognjen</t>
  </si>
  <si>
    <t>Nikčević</t>
  </si>
  <si>
    <t>Teodora</t>
  </si>
  <si>
    <t>Tepavčević</t>
  </si>
  <si>
    <t>Ilinka</t>
  </si>
  <si>
    <t>Roćen</t>
  </si>
  <si>
    <t>Ivana</t>
  </si>
  <si>
    <t>Šćekić</t>
  </si>
  <si>
    <t>Nina</t>
  </si>
  <si>
    <t>Rakočević</t>
  </si>
  <si>
    <t>Stefan</t>
  </si>
  <si>
    <t>Pavlović</t>
  </si>
  <si>
    <t>Marijana</t>
  </si>
  <si>
    <t>Tomić</t>
  </si>
  <si>
    <t>Lejla</t>
  </si>
  <si>
    <t>Bralić</t>
  </si>
  <si>
    <t>Miljan</t>
  </si>
  <si>
    <t>Vlahović</t>
  </si>
  <si>
    <t>Anastasija</t>
  </si>
  <si>
    <t>Stanišić</t>
  </si>
  <si>
    <t>Miličko</t>
  </si>
  <si>
    <t>Jukić</t>
  </si>
  <si>
    <t>Račić</t>
  </si>
  <si>
    <t>Vučetić</t>
  </si>
  <si>
    <t>Rajković</t>
  </si>
  <si>
    <t>Rončević</t>
  </si>
  <si>
    <t>Đurišić</t>
  </si>
  <si>
    <t>Ksenija</t>
  </si>
  <si>
    <t>Vušurović</t>
  </si>
  <si>
    <t>Benjamin</t>
  </si>
  <si>
    <t>Đoković</t>
  </si>
  <si>
    <t>Predrag</t>
  </si>
  <si>
    <t>Maraš</t>
  </si>
  <si>
    <t>Vesko</t>
  </si>
  <si>
    <t>Radulović</t>
  </si>
  <si>
    <t>Ljubica</t>
  </si>
  <si>
    <t>Kandić</t>
  </si>
  <si>
    <t>Ševaljević</t>
  </si>
  <si>
    <t>Semra</t>
  </si>
  <si>
    <t>Kalač</t>
  </si>
  <si>
    <t>Domazetović</t>
  </si>
  <si>
    <t>Minić</t>
  </si>
  <si>
    <t>Petra</t>
  </si>
  <si>
    <t>Čelanović</t>
  </si>
  <si>
    <t>Perić</t>
  </si>
  <si>
    <t>Bojana</t>
  </si>
  <si>
    <t>Milanović</t>
  </si>
  <si>
    <t>Snežana</t>
  </si>
  <si>
    <t>Radnić</t>
  </si>
  <si>
    <t>Sanja</t>
  </si>
  <si>
    <t>Nađa</t>
  </si>
  <si>
    <t>Šekarić</t>
  </si>
  <si>
    <t>Tripinović</t>
  </si>
  <si>
    <t>Miranović</t>
  </si>
  <si>
    <t>Dženisa</t>
  </si>
  <si>
    <t>Dautović</t>
  </si>
  <si>
    <t>Danilo</t>
  </si>
  <si>
    <t>Ljumović</t>
  </si>
  <si>
    <t>David</t>
  </si>
  <si>
    <t>Pljakić</t>
  </si>
  <si>
    <t>Boško</t>
  </si>
  <si>
    <t>Veljić</t>
  </si>
  <si>
    <t>Edina</t>
  </si>
  <si>
    <t>Huremović</t>
  </si>
  <si>
    <t>Marković</t>
  </si>
  <si>
    <t>Žarko</t>
  </si>
  <si>
    <t>Cerović</t>
  </si>
  <si>
    <t>Danila</t>
  </si>
  <si>
    <t>Radonjić</t>
  </si>
  <si>
    <t>Kovač</t>
  </si>
  <si>
    <t>Dmytro</t>
  </si>
  <si>
    <t>Kravchenko</t>
  </si>
  <si>
    <t>Alexander</t>
  </si>
  <si>
    <t>Elenev</t>
  </si>
  <si>
    <t>Đinović</t>
  </si>
  <si>
    <t>Sanela</t>
  </si>
  <si>
    <t>Spahić</t>
  </si>
  <si>
    <t>Emir</t>
  </si>
  <si>
    <t>Kečević</t>
  </si>
  <si>
    <t>Todorović</t>
  </si>
  <si>
    <t>Ilda</t>
  </si>
  <si>
    <t>Nurković</t>
  </si>
  <si>
    <t>Šutković</t>
  </si>
  <si>
    <t>Luka</t>
  </si>
  <si>
    <t>Bernard</t>
  </si>
  <si>
    <t>Drešaj</t>
  </si>
  <si>
    <t>Boris</t>
  </si>
  <si>
    <t>Janjušević</t>
  </si>
  <si>
    <t>Bjelica</t>
  </si>
  <si>
    <t>Vasović</t>
  </si>
  <si>
    <t>Radošević</t>
  </si>
  <si>
    <t>Dušica</t>
  </si>
  <si>
    <t>Dulović</t>
  </si>
  <si>
    <t>Lopičić</t>
  </si>
  <si>
    <t>Svetlana</t>
  </si>
  <si>
    <t>Raičević</t>
  </si>
  <si>
    <t>Ljuca</t>
  </si>
  <si>
    <t>Negra</t>
  </si>
  <si>
    <t>Dizdarević</t>
  </si>
  <si>
    <t>Roganović</t>
  </si>
  <si>
    <t>Tatjana</t>
  </si>
  <si>
    <t>Vujošević</t>
  </si>
  <si>
    <t>Slaviša</t>
  </si>
  <si>
    <t>Aković</t>
  </si>
  <si>
    <t>Komarica</t>
  </si>
  <si>
    <t>Stojanović</t>
  </si>
  <si>
    <t>Vujičić</t>
  </si>
  <si>
    <t>Vuković</t>
  </si>
  <si>
    <t>Petrušić</t>
  </si>
  <si>
    <t>Biljana</t>
  </si>
  <si>
    <t>Balić</t>
  </si>
  <si>
    <t>Čolaković</t>
  </si>
  <si>
    <t>Mladen</t>
  </si>
  <si>
    <t>Tmušić</t>
  </si>
  <si>
    <t>Janko</t>
  </si>
  <si>
    <t>Komatina</t>
  </si>
  <si>
    <t>Slaven</t>
  </si>
  <si>
    <t>Sava</t>
  </si>
  <si>
    <t>Nenezić</t>
  </si>
  <si>
    <t>Aničić</t>
  </si>
  <si>
    <t>Bakić</t>
  </si>
  <si>
    <t>Babović</t>
  </si>
  <si>
    <t>Stefana</t>
  </si>
  <si>
    <t>Mirko</t>
  </si>
  <si>
    <t>Balšić</t>
  </si>
  <si>
    <t>Elzana</t>
  </si>
  <si>
    <t>Caković</t>
  </si>
  <si>
    <t>Novak</t>
  </si>
  <si>
    <t>Vukotić</t>
  </si>
  <si>
    <t>Katarina</t>
  </si>
  <si>
    <t>Matanović</t>
  </si>
  <si>
    <t>Vaso</t>
  </si>
  <si>
    <t>Radinović</t>
  </si>
  <si>
    <t>Anja</t>
  </si>
  <si>
    <t>Radusinović</t>
  </si>
  <si>
    <t>Andrijana</t>
  </si>
  <si>
    <t>Zejak</t>
  </si>
  <si>
    <t>Vladan</t>
  </si>
  <si>
    <t>Mašanović</t>
  </si>
  <si>
    <t>Šofranac</t>
  </si>
  <si>
    <t>Andrija</t>
  </si>
  <si>
    <t>Koćalo</t>
  </si>
  <si>
    <t>Ivan</t>
  </si>
  <si>
    <t>Madžgalj</t>
  </si>
  <si>
    <t>Medunjanin</t>
  </si>
  <si>
    <t>Marina</t>
  </si>
  <si>
    <t>Gagović</t>
  </si>
  <si>
    <t>Jovan</t>
  </si>
  <si>
    <t>Tošković</t>
  </si>
  <si>
    <t xml:space="preserve">Anđela </t>
  </si>
  <si>
    <t>Ledinić</t>
  </si>
  <si>
    <t>Stamenić</t>
  </si>
  <si>
    <t>Mugoša</t>
  </si>
  <si>
    <t>Igor</t>
  </si>
  <si>
    <t>Amina</t>
  </si>
  <si>
    <t>Bicić</t>
  </si>
  <si>
    <t>Vujadinović</t>
  </si>
  <si>
    <t>Nebojša</t>
  </si>
  <si>
    <t>Marović</t>
  </si>
  <si>
    <t>Keković</t>
  </si>
  <si>
    <t>Stamatović</t>
  </si>
  <si>
    <t>Nataša</t>
  </si>
  <si>
    <t>Marić</t>
  </si>
  <si>
    <t>Vanja</t>
  </si>
  <si>
    <t>Popadić</t>
  </si>
  <si>
    <t>Leković</t>
  </si>
  <si>
    <t xml:space="preserve">Ivana </t>
  </si>
  <si>
    <t>Prelević</t>
  </si>
  <si>
    <t>Jaredić</t>
  </si>
  <si>
    <t>Dino</t>
  </si>
  <si>
    <t>Čekić</t>
  </si>
  <si>
    <t>Krstović</t>
  </si>
  <si>
    <t>Kljajević</t>
  </si>
  <si>
    <t>Milutinović</t>
  </si>
  <si>
    <t>Živanović</t>
  </si>
  <si>
    <t>Milovan</t>
  </si>
  <si>
    <t>Nikoleta</t>
  </si>
  <si>
    <t>Kaluđerović</t>
  </si>
  <si>
    <t>Abramović</t>
  </si>
  <si>
    <t>Adna</t>
  </si>
  <si>
    <t>Delić</t>
  </si>
  <si>
    <t>Mila</t>
  </si>
  <si>
    <t>Marko</t>
  </si>
  <si>
    <t>Novaković</t>
  </si>
  <si>
    <t>Eldin</t>
  </si>
  <si>
    <t>Efović</t>
  </si>
  <si>
    <t>Filipović</t>
  </si>
  <si>
    <t>Dragiša</t>
  </si>
  <si>
    <t>Radojčić</t>
  </si>
  <si>
    <t>Stjepčević</t>
  </si>
  <si>
    <t>Popravni kolokvijum</t>
  </si>
  <si>
    <t>Završni</t>
  </si>
  <si>
    <t>Popravni završni</t>
  </si>
  <si>
    <t>Ukupno</t>
  </si>
  <si>
    <t>Ocjena</t>
  </si>
  <si>
    <t>Rezultat prije završnog ispita</t>
  </si>
  <si>
    <t>D1</t>
  </si>
  <si>
    <t>D2</t>
  </si>
  <si>
    <t>D3</t>
  </si>
  <si>
    <t>A</t>
  </si>
  <si>
    <t>Bolji kolokvijum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</si>
</sst>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29EA8-6987-415F-A0D8-18D18C4B4CBF}">
  <dimension ref="A1:P198"/>
  <sheetViews>
    <sheetView tabSelected="1" topLeftCell="A127" workbookViewId="0">
      <selection activeCell="G42" sqref="G42"/>
    </sheetView>
  </sheetViews>
  <sheetFormatPr defaultRowHeight="14.4" x14ac:dyDescent="0.3"/>
  <cols>
    <col min="2" max="2" width="9.88671875" bestFit="1" customWidth="1"/>
    <col min="4" max="4" width="12" bestFit="1" customWidth="1"/>
    <col min="5" max="7" width="11.33203125" bestFit="1" customWidth="1"/>
    <col min="9" max="9" width="11.33203125" bestFit="1" customWidth="1"/>
    <col min="10" max="10" width="17.5546875" bestFit="1" customWidth="1"/>
    <col min="11" max="11" width="13.88671875" bestFit="1" customWidth="1"/>
    <col min="12" max="12" width="24.33203125" bestFit="1" customWidth="1"/>
    <col min="14" max="14" width="14.21875" bestFit="1" customWidth="1"/>
    <col min="15" max="15" width="7.33203125" bestFit="1" customWidth="1"/>
    <col min="16" max="16" width="6.6640625" bestFit="1" customWidth="1"/>
  </cols>
  <sheetData>
    <row r="1" spans="1:16" x14ac:dyDescent="0.3">
      <c r="A1" s="3" t="s">
        <v>0</v>
      </c>
      <c r="B1" s="4" t="s">
        <v>1</v>
      </c>
      <c r="C1" s="4" t="s">
        <v>2</v>
      </c>
      <c r="D1" s="4" t="s">
        <v>3</v>
      </c>
      <c r="E1" s="5" t="s">
        <v>288</v>
      </c>
      <c r="F1" s="5" t="s">
        <v>289</v>
      </c>
      <c r="G1" s="5" t="s">
        <v>290</v>
      </c>
      <c r="H1" s="5" t="s">
        <v>291</v>
      </c>
      <c r="I1" s="5" t="s">
        <v>4</v>
      </c>
      <c r="J1" s="5" t="s">
        <v>282</v>
      </c>
      <c r="K1" s="5" t="s">
        <v>292</v>
      </c>
      <c r="L1" s="5" t="s">
        <v>287</v>
      </c>
      <c r="M1" s="5" t="s">
        <v>283</v>
      </c>
      <c r="N1" s="5" t="s">
        <v>284</v>
      </c>
      <c r="O1" s="5" t="s">
        <v>285</v>
      </c>
      <c r="P1" s="5" t="s">
        <v>286</v>
      </c>
    </row>
    <row r="2" spans="1:16" x14ac:dyDescent="0.3">
      <c r="A2" s="1">
        <v>1</v>
      </c>
      <c r="B2" s="1">
        <v>2020</v>
      </c>
      <c r="C2" t="s">
        <v>5</v>
      </c>
      <c r="D2" t="s">
        <v>6</v>
      </c>
      <c r="E2" s="1"/>
      <c r="F2" s="1"/>
      <c r="G2" s="1"/>
      <c r="H2" s="1"/>
      <c r="I2" s="1"/>
      <c r="J2">
        <v>0</v>
      </c>
      <c r="K2">
        <f>IF(I2&gt;J2,I2,J2)</f>
        <v>0</v>
      </c>
      <c r="L2">
        <f t="shared" ref="L2:L65" si="0">SUM(E2:H2,K2)</f>
        <v>0</v>
      </c>
    </row>
    <row r="3" spans="1:16" x14ac:dyDescent="0.3">
      <c r="A3" s="1">
        <v>2</v>
      </c>
      <c r="B3" s="1">
        <v>2020</v>
      </c>
      <c r="C3" t="s">
        <v>7</v>
      </c>
      <c r="D3" t="s">
        <v>8</v>
      </c>
      <c r="E3" s="1">
        <v>1</v>
      </c>
      <c r="F3" s="1">
        <v>2</v>
      </c>
      <c r="G3" s="1">
        <v>2</v>
      </c>
      <c r="H3" s="1">
        <v>4</v>
      </c>
      <c r="I3" s="1"/>
      <c r="J3">
        <v>10</v>
      </c>
      <c r="K3">
        <f t="shared" ref="K3:K66" si="1">IF(I3&gt;J3,I3,J3)</f>
        <v>10</v>
      </c>
      <c r="L3">
        <f t="shared" si="0"/>
        <v>19</v>
      </c>
    </row>
    <row r="4" spans="1:16" x14ac:dyDescent="0.3">
      <c r="A4" s="1">
        <v>3</v>
      </c>
      <c r="B4" s="1">
        <v>2020</v>
      </c>
      <c r="C4" t="s">
        <v>9</v>
      </c>
      <c r="D4" t="s">
        <v>10</v>
      </c>
      <c r="E4" s="1">
        <v>1.5</v>
      </c>
      <c r="F4" s="1">
        <v>2</v>
      </c>
      <c r="G4" s="1">
        <v>1</v>
      </c>
      <c r="H4" s="1"/>
      <c r="I4" s="1">
        <v>20</v>
      </c>
      <c r="J4">
        <v>27</v>
      </c>
      <c r="K4">
        <f t="shared" si="1"/>
        <v>27</v>
      </c>
      <c r="L4">
        <f t="shared" si="0"/>
        <v>31.5</v>
      </c>
    </row>
    <row r="5" spans="1:16" x14ac:dyDescent="0.3">
      <c r="A5" s="1">
        <v>4</v>
      </c>
      <c r="B5" s="1">
        <v>2020</v>
      </c>
      <c r="C5" t="s">
        <v>11</v>
      </c>
      <c r="D5" t="s">
        <v>12</v>
      </c>
      <c r="E5" s="1">
        <v>2</v>
      </c>
      <c r="F5" s="1">
        <v>2</v>
      </c>
      <c r="G5" s="1">
        <v>2</v>
      </c>
      <c r="H5" s="1"/>
      <c r="I5" s="1"/>
      <c r="J5">
        <v>0</v>
      </c>
      <c r="K5">
        <f t="shared" si="1"/>
        <v>0</v>
      </c>
      <c r="L5">
        <f t="shared" si="0"/>
        <v>6</v>
      </c>
    </row>
    <row r="6" spans="1:16" x14ac:dyDescent="0.3">
      <c r="A6" s="1">
        <v>5</v>
      </c>
      <c r="B6" s="1">
        <v>2020</v>
      </c>
      <c r="C6" t="s">
        <v>13</v>
      </c>
      <c r="D6" t="s">
        <v>14</v>
      </c>
      <c r="E6" s="1">
        <v>2</v>
      </c>
      <c r="F6" s="1">
        <v>2</v>
      </c>
      <c r="G6" s="1">
        <v>2</v>
      </c>
      <c r="H6" s="1">
        <v>4</v>
      </c>
      <c r="I6" s="1">
        <v>35</v>
      </c>
      <c r="K6">
        <f t="shared" si="1"/>
        <v>35</v>
      </c>
      <c r="L6">
        <f t="shared" si="0"/>
        <v>45</v>
      </c>
    </row>
    <row r="7" spans="1:16" x14ac:dyDescent="0.3">
      <c r="A7" s="1">
        <v>6</v>
      </c>
      <c r="B7" s="1">
        <v>2020</v>
      </c>
      <c r="C7" t="s">
        <v>15</v>
      </c>
      <c r="D7" t="s">
        <v>16</v>
      </c>
      <c r="E7" s="1">
        <v>1.5</v>
      </c>
      <c r="F7" s="1">
        <v>2</v>
      </c>
      <c r="G7" s="1">
        <v>1</v>
      </c>
      <c r="H7" s="1"/>
      <c r="I7" s="1">
        <v>0</v>
      </c>
      <c r="J7">
        <v>4</v>
      </c>
      <c r="K7">
        <f t="shared" si="1"/>
        <v>4</v>
      </c>
      <c r="L7">
        <f t="shared" si="0"/>
        <v>8.5</v>
      </c>
    </row>
    <row r="8" spans="1:16" x14ac:dyDescent="0.3">
      <c r="A8" s="1">
        <v>7</v>
      </c>
      <c r="B8" s="1">
        <v>2020</v>
      </c>
      <c r="C8" t="s">
        <v>17</v>
      </c>
      <c r="D8" t="s">
        <v>18</v>
      </c>
      <c r="E8" s="1">
        <v>1.5</v>
      </c>
      <c r="F8" s="1">
        <v>2</v>
      </c>
      <c r="G8" s="1">
        <v>2</v>
      </c>
      <c r="H8" s="1">
        <v>1</v>
      </c>
      <c r="I8" s="1">
        <v>25</v>
      </c>
      <c r="K8">
        <f t="shared" si="1"/>
        <v>25</v>
      </c>
      <c r="L8">
        <f t="shared" si="0"/>
        <v>31.5</v>
      </c>
    </row>
    <row r="9" spans="1:16" x14ac:dyDescent="0.3">
      <c r="A9" s="1">
        <v>8</v>
      </c>
      <c r="B9" s="1">
        <v>2020</v>
      </c>
      <c r="C9" t="s">
        <v>19</v>
      </c>
      <c r="D9" t="s">
        <v>20</v>
      </c>
      <c r="E9" s="1">
        <v>1</v>
      </c>
      <c r="F9" s="1">
        <v>2</v>
      </c>
      <c r="G9" s="1">
        <v>1</v>
      </c>
      <c r="H9" s="1">
        <v>3.5</v>
      </c>
      <c r="I9" s="1"/>
      <c r="J9">
        <v>0</v>
      </c>
      <c r="K9">
        <f t="shared" si="1"/>
        <v>0</v>
      </c>
      <c r="L9">
        <f t="shared" si="0"/>
        <v>7.5</v>
      </c>
    </row>
    <row r="10" spans="1:16" x14ac:dyDescent="0.3">
      <c r="A10" s="1">
        <v>9</v>
      </c>
      <c r="B10" s="1">
        <v>2020</v>
      </c>
      <c r="C10" t="s">
        <v>21</v>
      </c>
      <c r="D10" t="s">
        <v>22</v>
      </c>
      <c r="E10" s="1">
        <v>2</v>
      </c>
      <c r="F10" s="1">
        <v>2</v>
      </c>
      <c r="G10" s="1">
        <v>2</v>
      </c>
      <c r="H10" s="1">
        <v>4</v>
      </c>
      <c r="I10" s="1">
        <v>25</v>
      </c>
      <c r="J10">
        <v>20</v>
      </c>
      <c r="K10">
        <f t="shared" si="1"/>
        <v>25</v>
      </c>
      <c r="L10">
        <f t="shared" si="0"/>
        <v>35</v>
      </c>
    </row>
    <row r="11" spans="1:16" x14ac:dyDescent="0.3">
      <c r="A11" s="1">
        <v>10</v>
      </c>
      <c r="B11" s="1">
        <v>2020</v>
      </c>
      <c r="C11" t="s">
        <v>23</v>
      </c>
      <c r="D11" t="s">
        <v>24</v>
      </c>
      <c r="E11" s="1">
        <v>2</v>
      </c>
      <c r="F11" s="1">
        <v>2</v>
      </c>
      <c r="G11" s="1">
        <v>2</v>
      </c>
      <c r="H11" s="1">
        <v>4</v>
      </c>
      <c r="I11" s="1">
        <v>34</v>
      </c>
      <c r="K11">
        <f t="shared" si="1"/>
        <v>34</v>
      </c>
      <c r="L11">
        <f t="shared" si="0"/>
        <v>44</v>
      </c>
    </row>
    <row r="12" spans="1:16" x14ac:dyDescent="0.3">
      <c r="A12" s="1">
        <v>11</v>
      </c>
      <c r="B12" s="1">
        <v>2020</v>
      </c>
      <c r="C12" t="s">
        <v>25</v>
      </c>
      <c r="D12" t="s">
        <v>26</v>
      </c>
      <c r="E12" s="1">
        <v>2</v>
      </c>
      <c r="F12" s="1">
        <v>2</v>
      </c>
      <c r="G12" s="1">
        <v>1.5</v>
      </c>
      <c r="H12" s="1"/>
      <c r="I12" s="1">
        <v>2</v>
      </c>
      <c r="J12">
        <v>12</v>
      </c>
      <c r="K12">
        <f t="shared" si="1"/>
        <v>12</v>
      </c>
      <c r="L12">
        <f t="shared" si="0"/>
        <v>17.5</v>
      </c>
    </row>
    <row r="13" spans="1:16" x14ac:dyDescent="0.3">
      <c r="A13" s="1">
        <v>12</v>
      </c>
      <c r="B13" s="1">
        <v>2020</v>
      </c>
      <c r="C13" t="s">
        <v>9</v>
      </c>
      <c r="D13" t="s">
        <v>27</v>
      </c>
      <c r="E13" s="1">
        <v>2</v>
      </c>
      <c r="F13" s="1">
        <v>2</v>
      </c>
      <c r="G13" s="1">
        <v>2</v>
      </c>
      <c r="H13" s="1"/>
      <c r="I13" s="1"/>
      <c r="K13">
        <f t="shared" si="1"/>
        <v>0</v>
      </c>
      <c r="L13">
        <f t="shared" si="0"/>
        <v>6</v>
      </c>
    </row>
    <row r="14" spans="1:16" x14ac:dyDescent="0.3">
      <c r="A14" s="1">
        <v>13</v>
      </c>
      <c r="B14" s="1">
        <v>2020</v>
      </c>
      <c r="C14" t="s">
        <v>28</v>
      </c>
      <c r="D14" t="s">
        <v>29</v>
      </c>
      <c r="E14" s="1">
        <v>1.5</v>
      </c>
      <c r="F14" s="1">
        <v>2</v>
      </c>
      <c r="G14" s="1">
        <v>1</v>
      </c>
      <c r="H14" s="1"/>
      <c r="I14" s="1">
        <v>0</v>
      </c>
      <c r="J14">
        <v>5</v>
      </c>
      <c r="K14">
        <f t="shared" si="1"/>
        <v>5</v>
      </c>
      <c r="L14">
        <f t="shared" si="0"/>
        <v>9.5</v>
      </c>
    </row>
    <row r="15" spans="1:16" x14ac:dyDescent="0.3">
      <c r="A15" s="1">
        <v>14</v>
      </c>
      <c r="B15" s="1">
        <v>2020</v>
      </c>
      <c r="C15" t="s">
        <v>30</v>
      </c>
      <c r="D15" t="s">
        <v>31</v>
      </c>
      <c r="E15" s="1">
        <v>2</v>
      </c>
      <c r="F15" s="1">
        <v>1</v>
      </c>
      <c r="G15" s="1"/>
      <c r="H15" s="1"/>
      <c r="I15" s="1">
        <v>13</v>
      </c>
      <c r="J15">
        <v>13</v>
      </c>
      <c r="K15">
        <f t="shared" si="1"/>
        <v>13</v>
      </c>
      <c r="L15">
        <f t="shared" si="0"/>
        <v>16</v>
      </c>
    </row>
    <row r="16" spans="1:16" x14ac:dyDescent="0.3">
      <c r="A16" s="1">
        <v>15</v>
      </c>
      <c r="B16" s="1">
        <v>2020</v>
      </c>
      <c r="C16" t="s">
        <v>32</v>
      </c>
      <c r="D16" t="s">
        <v>33</v>
      </c>
      <c r="E16" s="1">
        <v>2</v>
      </c>
      <c r="F16" s="1">
        <v>2</v>
      </c>
      <c r="G16" s="1">
        <v>2</v>
      </c>
      <c r="H16" s="1">
        <v>2.5</v>
      </c>
      <c r="I16" s="1">
        <v>14</v>
      </c>
      <c r="J16">
        <v>15</v>
      </c>
      <c r="K16">
        <f t="shared" si="1"/>
        <v>15</v>
      </c>
      <c r="L16">
        <f t="shared" si="0"/>
        <v>23.5</v>
      </c>
    </row>
    <row r="17" spans="1:12" x14ac:dyDescent="0.3">
      <c r="A17" s="1">
        <v>16</v>
      </c>
      <c r="B17" s="1">
        <v>2020</v>
      </c>
      <c r="C17" t="s">
        <v>34</v>
      </c>
      <c r="D17" t="s">
        <v>35</v>
      </c>
      <c r="E17" s="1">
        <v>0.5</v>
      </c>
      <c r="F17" s="1">
        <v>2</v>
      </c>
      <c r="G17" s="1">
        <v>2</v>
      </c>
      <c r="H17" s="1">
        <v>4</v>
      </c>
      <c r="I17" s="1">
        <v>35</v>
      </c>
      <c r="K17">
        <f t="shared" si="1"/>
        <v>35</v>
      </c>
      <c r="L17">
        <f t="shared" si="0"/>
        <v>43.5</v>
      </c>
    </row>
    <row r="18" spans="1:12" x14ac:dyDescent="0.3">
      <c r="A18" s="1">
        <v>17</v>
      </c>
      <c r="B18" s="1">
        <v>2020</v>
      </c>
      <c r="C18" t="s">
        <v>36</v>
      </c>
      <c r="D18" t="s">
        <v>37</v>
      </c>
      <c r="E18" s="1">
        <v>2</v>
      </c>
      <c r="F18" s="1">
        <v>2</v>
      </c>
      <c r="G18" s="1">
        <v>2</v>
      </c>
      <c r="H18" s="1">
        <v>4</v>
      </c>
      <c r="I18" s="1">
        <v>22</v>
      </c>
      <c r="J18">
        <v>6</v>
      </c>
      <c r="K18">
        <f t="shared" si="1"/>
        <v>22</v>
      </c>
      <c r="L18">
        <f t="shared" si="0"/>
        <v>32</v>
      </c>
    </row>
    <row r="19" spans="1:12" x14ac:dyDescent="0.3">
      <c r="A19" s="1">
        <v>18</v>
      </c>
      <c r="B19" s="1">
        <v>2020</v>
      </c>
      <c r="C19" t="s">
        <v>38</v>
      </c>
      <c r="D19" t="s">
        <v>39</v>
      </c>
      <c r="E19" s="1">
        <v>0.5</v>
      </c>
      <c r="F19" s="1">
        <v>2</v>
      </c>
      <c r="G19" s="1">
        <v>1</v>
      </c>
      <c r="H19" s="1">
        <v>4</v>
      </c>
      <c r="I19" s="1"/>
      <c r="J19">
        <v>0</v>
      </c>
      <c r="K19">
        <f t="shared" si="1"/>
        <v>0</v>
      </c>
      <c r="L19">
        <f t="shared" si="0"/>
        <v>7.5</v>
      </c>
    </row>
    <row r="20" spans="1:12" x14ac:dyDescent="0.3">
      <c r="A20" s="1">
        <v>19</v>
      </c>
      <c r="B20" s="1">
        <v>2020</v>
      </c>
      <c r="C20" t="s">
        <v>40</v>
      </c>
      <c r="D20" t="s">
        <v>41</v>
      </c>
      <c r="E20" s="1">
        <v>2</v>
      </c>
      <c r="F20" s="1">
        <v>2</v>
      </c>
      <c r="G20" s="1">
        <v>2</v>
      </c>
      <c r="H20" s="1">
        <v>3.5</v>
      </c>
      <c r="I20" s="1">
        <v>39</v>
      </c>
      <c r="K20">
        <f t="shared" si="1"/>
        <v>39</v>
      </c>
      <c r="L20">
        <f t="shared" si="0"/>
        <v>48.5</v>
      </c>
    </row>
    <row r="21" spans="1:12" x14ac:dyDescent="0.3">
      <c r="A21" s="1">
        <v>20</v>
      </c>
      <c r="B21" s="1">
        <v>2020</v>
      </c>
      <c r="C21" t="s">
        <v>42</v>
      </c>
      <c r="D21" t="s">
        <v>43</v>
      </c>
      <c r="E21" s="1">
        <v>1.5</v>
      </c>
      <c r="F21" s="1">
        <v>1.5</v>
      </c>
      <c r="G21" s="1">
        <v>2</v>
      </c>
      <c r="H21" s="1">
        <v>2</v>
      </c>
      <c r="I21" s="1"/>
      <c r="K21">
        <f t="shared" si="1"/>
        <v>0</v>
      </c>
      <c r="L21">
        <f t="shared" si="0"/>
        <v>7</v>
      </c>
    </row>
    <row r="22" spans="1:12" x14ac:dyDescent="0.3">
      <c r="A22" s="1">
        <v>21</v>
      </c>
      <c r="B22" s="1">
        <v>2020</v>
      </c>
      <c r="C22" t="s">
        <v>9</v>
      </c>
      <c r="D22" t="s">
        <v>44</v>
      </c>
      <c r="E22" s="1">
        <v>2</v>
      </c>
      <c r="F22" s="1">
        <v>2</v>
      </c>
      <c r="G22" s="1">
        <v>2</v>
      </c>
      <c r="H22" s="1"/>
      <c r="I22" s="1">
        <v>11</v>
      </c>
      <c r="J22">
        <v>17</v>
      </c>
      <c r="K22">
        <f t="shared" si="1"/>
        <v>17</v>
      </c>
      <c r="L22">
        <f t="shared" si="0"/>
        <v>23</v>
      </c>
    </row>
    <row r="23" spans="1:12" x14ac:dyDescent="0.3">
      <c r="A23" s="1">
        <v>22</v>
      </c>
      <c r="B23" s="1">
        <v>2020</v>
      </c>
      <c r="C23" t="s">
        <v>45</v>
      </c>
      <c r="D23" t="s">
        <v>46</v>
      </c>
      <c r="E23" s="1"/>
      <c r="F23" s="1"/>
      <c r="G23" s="1"/>
      <c r="H23" s="1"/>
      <c r="I23" s="1"/>
      <c r="K23">
        <f t="shared" si="1"/>
        <v>0</v>
      </c>
      <c r="L23">
        <f t="shared" si="0"/>
        <v>0</v>
      </c>
    </row>
    <row r="24" spans="1:12" x14ac:dyDescent="0.3">
      <c r="A24" s="1">
        <v>23</v>
      </c>
      <c r="B24" s="1">
        <v>2020</v>
      </c>
      <c r="C24" t="s">
        <v>47</v>
      </c>
      <c r="D24" t="s">
        <v>48</v>
      </c>
      <c r="E24" s="1">
        <v>1.5</v>
      </c>
      <c r="F24" s="1">
        <v>2</v>
      </c>
      <c r="G24" s="1">
        <v>2</v>
      </c>
      <c r="H24" s="1">
        <v>4</v>
      </c>
      <c r="I24" s="1">
        <v>8</v>
      </c>
      <c r="J24">
        <v>15</v>
      </c>
      <c r="K24">
        <f t="shared" si="1"/>
        <v>15</v>
      </c>
      <c r="L24">
        <f t="shared" si="0"/>
        <v>24.5</v>
      </c>
    </row>
    <row r="25" spans="1:12" x14ac:dyDescent="0.3">
      <c r="A25" s="1">
        <v>24</v>
      </c>
      <c r="B25" s="1">
        <v>2020</v>
      </c>
      <c r="C25" t="s">
        <v>21</v>
      </c>
      <c r="D25" t="s">
        <v>49</v>
      </c>
      <c r="E25" s="1">
        <v>2</v>
      </c>
      <c r="F25" s="1">
        <v>2</v>
      </c>
      <c r="G25" s="1">
        <v>2</v>
      </c>
      <c r="H25" s="1">
        <v>2.5</v>
      </c>
      <c r="I25" s="1">
        <v>21</v>
      </c>
      <c r="J25">
        <v>28</v>
      </c>
      <c r="K25">
        <f t="shared" si="1"/>
        <v>28</v>
      </c>
      <c r="L25">
        <f t="shared" si="0"/>
        <v>36.5</v>
      </c>
    </row>
    <row r="26" spans="1:12" x14ac:dyDescent="0.3">
      <c r="A26" s="1">
        <v>25</v>
      </c>
      <c r="B26" s="1">
        <v>2020</v>
      </c>
      <c r="C26" t="s">
        <v>9</v>
      </c>
      <c r="D26" t="s">
        <v>50</v>
      </c>
      <c r="E26" s="1">
        <v>2</v>
      </c>
      <c r="F26" s="1">
        <v>1.5</v>
      </c>
      <c r="G26" s="1">
        <v>1.5</v>
      </c>
      <c r="H26" s="1">
        <v>4</v>
      </c>
      <c r="I26" s="1"/>
      <c r="J26">
        <v>22</v>
      </c>
      <c r="K26">
        <f t="shared" si="1"/>
        <v>22</v>
      </c>
      <c r="L26">
        <f t="shared" si="0"/>
        <v>31</v>
      </c>
    </row>
    <row r="27" spans="1:12" x14ac:dyDescent="0.3">
      <c r="A27" s="1">
        <v>26</v>
      </c>
      <c r="B27" s="1">
        <v>2020</v>
      </c>
      <c r="C27" t="s">
        <v>51</v>
      </c>
      <c r="D27" t="s">
        <v>52</v>
      </c>
      <c r="E27" s="1">
        <v>1.5</v>
      </c>
      <c r="F27" s="1">
        <v>2</v>
      </c>
      <c r="G27" s="1">
        <v>2</v>
      </c>
      <c r="H27" s="1"/>
      <c r="I27" s="1"/>
      <c r="K27">
        <f t="shared" si="1"/>
        <v>0</v>
      </c>
      <c r="L27">
        <f t="shared" si="0"/>
        <v>5.5</v>
      </c>
    </row>
    <row r="28" spans="1:12" x14ac:dyDescent="0.3">
      <c r="A28" s="1">
        <v>27</v>
      </c>
      <c r="B28" s="1">
        <v>2020</v>
      </c>
      <c r="C28" t="s">
        <v>53</v>
      </c>
      <c r="D28" t="s">
        <v>54</v>
      </c>
      <c r="E28" s="1">
        <v>2</v>
      </c>
      <c r="F28" s="1">
        <v>2</v>
      </c>
      <c r="G28" s="1">
        <v>1</v>
      </c>
      <c r="H28" s="1"/>
      <c r="I28" s="1">
        <v>14</v>
      </c>
      <c r="J28">
        <v>10</v>
      </c>
      <c r="K28">
        <f t="shared" si="1"/>
        <v>14</v>
      </c>
      <c r="L28">
        <f t="shared" si="0"/>
        <v>19</v>
      </c>
    </row>
    <row r="29" spans="1:12" x14ac:dyDescent="0.3">
      <c r="A29" s="1">
        <v>28</v>
      </c>
      <c r="B29" s="1">
        <v>2020</v>
      </c>
      <c r="C29" t="s">
        <v>55</v>
      </c>
      <c r="D29" t="s">
        <v>56</v>
      </c>
      <c r="E29" s="1"/>
      <c r="F29" s="1"/>
      <c r="G29" s="1"/>
      <c r="H29" s="1"/>
      <c r="I29" s="1"/>
      <c r="K29">
        <f t="shared" si="1"/>
        <v>0</v>
      </c>
      <c r="L29">
        <f t="shared" si="0"/>
        <v>0</v>
      </c>
    </row>
    <row r="30" spans="1:12" x14ac:dyDescent="0.3">
      <c r="A30" s="1">
        <v>29</v>
      </c>
      <c r="B30" s="1">
        <v>2020</v>
      </c>
      <c r="C30" t="s">
        <v>57</v>
      </c>
      <c r="D30" t="s">
        <v>58</v>
      </c>
      <c r="E30" s="1">
        <v>1.5</v>
      </c>
      <c r="F30" s="1">
        <v>2</v>
      </c>
      <c r="G30" s="1">
        <v>1.5</v>
      </c>
      <c r="H30" s="1">
        <v>2.5</v>
      </c>
      <c r="I30" s="1">
        <v>7</v>
      </c>
      <c r="J30">
        <v>10</v>
      </c>
      <c r="K30">
        <f t="shared" si="1"/>
        <v>10</v>
      </c>
      <c r="L30">
        <f t="shared" si="0"/>
        <v>17.5</v>
      </c>
    </row>
    <row r="31" spans="1:12" x14ac:dyDescent="0.3">
      <c r="A31" s="1">
        <v>30</v>
      </c>
      <c r="B31" s="1">
        <v>2020</v>
      </c>
      <c r="C31" t="s">
        <v>34</v>
      </c>
      <c r="D31" t="s">
        <v>59</v>
      </c>
      <c r="E31" s="1">
        <v>1</v>
      </c>
      <c r="F31" s="1">
        <v>1.5</v>
      </c>
      <c r="G31" s="1">
        <v>1</v>
      </c>
      <c r="H31" s="1"/>
      <c r="I31" s="1">
        <v>0</v>
      </c>
      <c r="J31">
        <v>20</v>
      </c>
      <c r="K31">
        <f t="shared" si="1"/>
        <v>20</v>
      </c>
      <c r="L31">
        <f t="shared" si="0"/>
        <v>23.5</v>
      </c>
    </row>
    <row r="32" spans="1:12" x14ac:dyDescent="0.3">
      <c r="A32" s="1">
        <v>31</v>
      </c>
      <c r="B32" s="1">
        <v>2020</v>
      </c>
      <c r="C32" t="s">
        <v>60</v>
      </c>
      <c r="D32" t="s">
        <v>61</v>
      </c>
      <c r="E32" s="1">
        <v>2</v>
      </c>
      <c r="F32" s="1">
        <v>2</v>
      </c>
      <c r="G32" s="1">
        <v>1.5</v>
      </c>
      <c r="H32" s="1"/>
      <c r="I32" s="1">
        <v>4</v>
      </c>
      <c r="J32">
        <v>0</v>
      </c>
      <c r="K32">
        <f t="shared" si="1"/>
        <v>4</v>
      </c>
      <c r="L32">
        <f t="shared" si="0"/>
        <v>9.5</v>
      </c>
    </row>
    <row r="33" spans="1:12" x14ac:dyDescent="0.3">
      <c r="A33" s="1">
        <v>32</v>
      </c>
      <c r="B33" s="1">
        <v>2020</v>
      </c>
      <c r="C33" t="s">
        <v>21</v>
      </c>
      <c r="D33" t="s">
        <v>22</v>
      </c>
      <c r="E33" s="1">
        <v>2</v>
      </c>
      <c r="F33" s="1">
        <v>2</v>
      </c>
      <c r="G33" s="1">
        <v>2</v>
      </c>
      <c r="H33" s="1">
        <v>3</v>
      </c>
      <c r="I33" s="1">
        <v>12</v>
      </c>
      <c r="J33">
        <v>25</v>
      </c>
      <c r="K33">
        <f t="shared" si="1"/>
        <v>25</v>
      </c>
      <c r="L33">
        <f t="shared" si="0"/>
        <v>34</v>
      </c>
    </row>
    <row r="34" spans="1:12" x14ac:dyDescent="0.3">
      <c r="A34" s="1">
        <v>33</v>
      </c>
      <c r="B34" s="1">
        <v>2020</v>
      </c>
      <c r="C34" t="s">
        <v>57</v>
      </c>
      <c r="D34" t="s">
        <v>62</v>
      </c>
      <c r="E34" s="1">
        <v>2</v>
      </c>
      <c r="F34" s="1">
        <v>2</v>
      </c>
      <c r="G34" s="1">
        <v>1.5</v>
      </c>
      <c r="H34" s="1"/>
      <c r="I34" s="1">
        <v>36</v>
      </c>
      <c r="K34">
        <f t="shared" si="1"/>
        <v>36</v>
      </c>
      <c r="L34">
        <f t="shared" si="0"/>
        <v>41.5</v>
      </c>
    </row>
    <row r="35" spans="1:12" x14ac:dyDescent="0.3">
      <c r="A35" s="1">
        <v>34</v>
      </c>
      <c r="B35" s="1">
        <v>2020</v>
      </c>
      <c r="C35" t="s">
        <v>63</v>
      </c>
      <c r="D35" t="s">
        <v>64</v>
      </c>
      <c r="E35" s="1">
        <v>1</v>
      </c>
      <c r="F35" s="1">
        <v>2</v>
      </c>
      <c r="G35" s="1">
        <v>1</v>
      </c>
      <c r="H35" s="1">
        <v>2.5</v>
      </c>
      <c r="I35" s="1">
        <v>9</v>
      </c>
      <c r="K35">
        <f t="shared" si="1"/>
        <v>9</v>
      </c>
      <c r="L35">
        <f t="shared" si="0"/>
        <v>15.5</v>
      </c>
    </row>
    <row r="36" spans="1:12" x14ac:dyDescent="0.3">
      <c r="A36" s="1">
        <v>35</v>
      </c>
      <c r="B36" s="1">
        <v>2020</v>
      </c>
      <c r="C36" t="s">
        <v>65</v>
      </c>
      <c r="D36" t="s">
        <v>66</v>
      </c>
      <c r="E36" s="1">
        <v>2</v>
      </c>
      <c r="F36" s="1">
        <v>2</v>
      </c>
      <c r="G36" s="1">
        <v>2</v>
      </c>
      <c r="H36" s="1">
        <v>3</v>
      </c>
      <c r="I36" s="1">
        <v>2</v>
      </c>
      <c r="J36">
        <v>5</v>
      </c>
      <c r="K36">
        <f t="shared" si="1"/>
        <v>5</v>
      </c>
      <c r="L36">
        <f t="shared" si="0"/>
        <v>14</v>
      </c>
    </row>
    <row r="37" spans="1:12" x14ac:dyDescent="0.3">
      <c r="A37" s="1">
        <v>36</v>
      </c>
      <c r="B37" s="1">
        <v>2020</v>
      </c>
      <c r="C37" t="s">
        <v>67</v>
      </c>
      <c r="D37" t="s">
        <v>68</v>
      </c>
      <c r="E37" s="1">
        <v>2</v>
      </c>
      <c r="F37" s="1">
        <v>2</v>
      </c>
      <c r="G37" s="1"/>
      <c r="H37" s="1"/>
      <c r="I37" s="1"/>
      <c r="K37">
        <f t="shared" si="1"/>
        <v>0</v>
      </c>
      <c r="L37">
        <f t="shared" si="0"/>
        <v>4</v>
      </c>
    </row>
    <row r="38" spans="1:12" x14ac:dyDescent="0.3">
      <c r="A38" s="1">
        <v>37</v>
      </c>
      <c r="B38" s="1">
        <v>2020</v>
      </c>
      <c r="C38" t="s">
        <v>69</v>
      </c>
      <c r="D38" t="s">
        <v>70</v>
      </c>
      <c r="E38" s="1"/>
      <c r="F38" s="1"/>
      <c r="G38" s="1"/>
      <c r="H38" s="1">
        <v>4</v>
      </c>
      <c r="I38" s="1"/>
      <c r="K38">
        <f t="shared" si="1"/>
        <v>0</v>
      </c>
      <c r="L38">
        <f t="shared" si="0"/>
        <v>4</v>
      </c>
    </row>
    <row r="39" spans="1:12" x14ac:dyDescent="0.3">
      <c r="A39" s="1">
        <v>38</v>
      </c>
      <c r="B39" s="1">
        <v>2020</v>
      </c>
      <c r="C39" t="s">
        <v>71</v>
      </c>
      <c r="D39" t="s">
        <v>72</v>
      </c>
      <c r="E39" s="1">
        <v>1</v>
      </c>
      <c r="F39" s="1">
        <v>2</v>
      </c>
      <c r="G39" s="1">
        <v>2</v>
      </c>
      <c r="H39" s="1">
        <v>3</v>
      </c>
      <c r="I39" s="1">
        <v>2</v>
      </c>
      <c r="J39">
        <v>0</v>
      </c>
      <c r="K39">
        <f t="shared" si="1"/>
        <v>2</v>
      </c>
      <c r="L39">
        <f t="shared" si="0"/>
        <v>10</v>
      </c>
    </row>
    <row r="40" spans="1:12" x14ac:dyDescent="0.3">
      <c r="A40" s="1">
        <v>39</v>
      </c>
      <c r="B40" s="1">
        <v>2020</v>
      </c>
      <c r="C40" t="s">
        <v>73</v>
      </c>
      <c r="D40" t="s">
        <v>74</v>
      </c>
      <c r="E40" s="1">
        <v>1.5</v>
      </c>
      <c r="F40" s="1">
        <v>2</v>
      </c>
      <c r="G40" s="1">
        <v>2</v>
      </c>
      <c r="H40" s="1"/>
      <c r="I40" s="1">
        <v>4</v>
      </c>
      <c r="K40">
        <f t="shared" si="1"/>
        <v>4</v>
      </c>
      <c r="L40">
        <f t="shared" si="0"/>
        <v>9.5</v>
      </c>
    </row>
    <row r="41" spans="1:12" x14ac:dyDescent="0.3">
      <c r="A41" s="1">
        <v>40</v>
      </c>
      <c r="B41" s="1">
        <v>2020</v>
      </c>
      <c r="C41" t="s">
        <v>75</v>
      </c>
      <c r="D41" t="s">
        <v>76</v>
      </c>
      <c r="E41" s="1">
        <v>1.5</v>
      </c>
      <c r="F41" s="1">
        <v>2</v>
      </c>
      <c r="G41" s="1">
        <v>2</v>
      </c>
      <c r="H41" s="1">
        <v>4</v>
      </c>
      <c r="I41" s="1"/>
      <c r="J41">
        <v>2</v>
      </c>
      <c r="K41">
        <f t="shared" si="1"/>
        <v>2</v>
      </c>
      <c r="L41">
        <f t="shared" si="0"/>
        <v>11.5</v>
      </c>
    </row>
    <row r="42" spans="1:12" x14ac:dyDescent="0.3">
      <c r="A42" s="1">
        <v>41</v>
      </c>
      <c r="B42" s="1">
        <v>2020</v>
      </c>
      <c r="C42" t="s">
        <v>77</v>
      </c>
      <c r="D42" t="s">
        <v>78</v>
      </c>
      <c r="E42" s="1">
        <v>2</v>
      </c>
      <c r="F42" s="1">
        <v>2</v>
      </c>
      <c r="G42" s="1">
        <v>2</v>
      </c>
      <c r="H42" s="1">
        <v>2</v>
      </c>
      <c r="I42" s="1">
        <v>33</v>
      </c>
      <c r="K42">
        <f t="shared" si="1"/>
        <v>33</v>
      </c>
      <c r="L42">
        <f t="shared" si="0"/>
        <v>41</v>
      </c>
    </row>
    <row r="43" spans="1:12" x14ac:dyDescent="0.3">
      <c r="A43" s="1">
        <v>42</v>
      </c>
      <c r="B43" s="1">
        <v>2020</v>
      </c>
      <c r="C43" t="s">
        <v>79</v>
      </c>
      <c r="D43" t="s">
        <v>6</v>
      </c>
      <c r="E43" s="1">
        <v>2</v>
      </c>
      <c r="F43" s="1">
        <v>2</v>
      </c>
      <c r="G43" s="1">
        <v>2</v>
      </c>
      <c r="H43" s="1">
        <v>3.5</v>
      </c>
      <c r="I43" s="1">
        <v>37</v>
      </c>
      <c r="K43">
        <f t="shared" si="1"/>
        <v>37</v>
      </c>
      <c r="L43">
        <f t="shared" si="0"/>
        <v>46.5</v>
      </c>
    </row>
    <row r="44" spans="1:12" x14ac:dyDescent="0.3">
      <c r="A44" s="1">
        <v>43</v>
      </c>
      <c r="B44" s="1">
        <v>2020</v>
      </c>
      <c r="C44" t="s">
        <v>80</v>
      </c>
      <c r="D44" t="s">
        <v>81</v>
      </c>
      <c r="E44" s="1">
        <v>0</v>
      </c>
      <c r="F44" s="1">
        <v>0</v>
      </c>
      <c r="G44" s="1"/>
      <c r="H44" s="1"/>
      <c r="I44" s="1"/>
      <c r="K44">
        <f t="shared" si="1"/>
        <v>0</v>
      </c>
      <c r="L44">
        <f t="shared" si="0"/>
        <v>0</v>
      </c>
    </row>
    <row r="45" spans="1:12" x14ac:dyDescent="0.3">
      <c r="A45" s="1">
        <v>44</v>
      </c>
      <c r="B45" s="1">
        <v>2020</v>
      </c>
      <c r="C45" t="s">
        <v>82</v>
      </c>
      <c r="D45" t="s">
        <v>83</v>
      </c>
      <c r="E45" s="1">
        <v>2</v>
      </c>
      <c r="F45" s="1">
        <v>2</v>
      </c>
      <c r="G45" s="1">
        <v>2</v>
      </c>
      <c r="H45" s="1">
        <v>2.5</v>
      </c>
      <c r="I45" s="1">
        <v>26</v>
      </c>
      <c r="K45">
        <f t="shared" si="1"/>
        <v>26</v>
      </c>
      <c r="L45">
        <f t="shared" si="0"/>
        <v>34.5</v>
      </c>
    </row>
    <row r="46" spans="1:12" x14ac:dyDescent="0.3">
      <c r="A46" s="1">
        <v>45</v>
      </c>
      <c r="B46" s="1">
        <v>2020</v>
      </c>
      <c r="C46" t="s">
        <v>84</v>
      </c>
      <c r="D46" t="s">
        <v>85</v>
      </c>
      <c r="E46" s="1"/>
      <c r="F46" s="1"/>
      <c r="G46" s="1"/>
      <c r="H46" s="1">
        <v>3</v>
      </c>
      <c r="I46" s="1"/>
      <c r="K46">
        <f t="shared" si="1"/>
        <v>0</v>
      </c>
      <c r="L46">
        <f t="shared" si="0"/>
        <v>3</v>
      </c>
    </row>
    <row r="47" spans="1:12" x14ac:dyDescent="0.3">
      <c r="A47" s="1">
        <v>46</v>
      </c>
      <c r="B47" s="1">
        <v>2020</v>
      </c>
      <c r="C47" t="s">
        <v>86</v>
      </c>
      <c r="D47" t="s">
        <v>87</v>
      </c>
      <c r="E47" s="1">
        <v>1</v>
      </c>
      <c r="F47" s="1">
        <v>2</v>
      </c>
      <c r="G47" s="1">
        <v>2</v>
      </c>
      <c r="H47" s="1">
        <v>4</v>
      </c>
      <c r="I47" s="1"/>
      <c r="J47">
        <v>8</v>
      </c>
      <c r="K47">
        <f t="shared" si="1"/>
        <v>8</v>
      </c>
      <c r="L47">
        <f t="shared" si="0"/>
        <v>17</v>
      </c>
    </row>
    <row r="48" spans="1:12" x14ac:dyDescent="0.3">
      <c r="A48" s="1">
        <v>47</v>
      </c>
      <c r="B48" s="1">
        <v>2020</v>
      </c>
      <c r="C48" t="s">
        <v>88</v>
      </c>
      <c r="D48" t="s">
        <v>89</v>
      </c>
      <c r="E48" s="1">
        <v>1.5</v>
      </c>
      <c r="F48" s="1">
        <v>2</v>
      </c>
      <c r="G48" s="1">
        <v>2</v>
      </c>
      <c r="H48" s="1">
        <v>4</v>
      </c>
      <c r="I48" s="1">
        <v>25</v>
      </c>
      <c r="J48">
        <v>25</v>
      </c>
      <c r="K48">
        <f t="shared" si="1"/>
        <v>25</v>
      </c>
      <c r="L48">
        <f t="shared" si="0"/>
        <v>34.5</v>
      </c>
    </row>
    <row r="49" spans="1:12" x14ac:dyDescent="0.3">
      <c r="A49" s="1">
        <v>48</v>
      </c>
      <c r="B49" s="1">
        <v>2020</v>
      </c>
      <c r="C49" t="s">
        <v>90</v>
      </c>
      <c r="D49" t="s">
        <v>91</v>
      </c>
      <c r="E49" s="1">
        <v>2</v>
      </c>
      <c r="F49" s="1">
        <v>2</v>
      </c>
      <c r="G49" s="1">
        <v>2</v>
      </c>
      <c r="H49" s="1">
        <v>1</v>
      </c>
      <c r="I49" s="1">
        <v>11</v>
      </c>
      <c r="J49">
        <v>8</v>
      </c>
      <c r="K49">
        <f t="shared" si="1"/>
        <v>11</v>
      </c>
      <c r="L49">
        <f t="shared" si="0"/>
        <v>18</v>
      </c>
    </row>
    <row r="50" spans="1:12" x14ac:dyDescent="0.3">
      <c r="A50" s="1">
        <v>49</v>
      </c>
      <c r="B50" s="1">
        <v>2020</v>
      </c>
      <c r="C50" t="s">
        <v>92</v>
      </c>
      <c r="D50" t="s">
        <v>93</v>
      </c>
      <c r="E50" s="1">
        <v>1.5</v>
      </c>
      <c r="F50" s="1">
        <v>2</v>
      </c>
      <c r="G50" s="1">
        <v>1</v>
      </c>
      <c r="H50" s="1">
        <v>3</v>
      </c>
      <c r="I50" s="1">
        <v>14</v>
      </c>
      <c r="J50">
        <v>12</v>
      </c>
      <c r="K50">
        <f t="shared" si="1"/>
        <v>14</v>
      </c>
      <c r="L50">
        <f t="shared" si="0"/>
        <v>21.5</v>
      </c>
    </row>
    <row r="51" spans="1:12" x14ac:dyDescent="0.3">
      <c r="A51" s="1">
        <v>50</v>
      </c>
      <c r="B51" s="1">
        <v>2020</v>
      </c>
      <c r="C51" t="s">
        <v>94</v>
      </c>
      <c r="D51" t="s">
        <v>95</v>
      </c>
      <c r="E51" s="1">
        <v>1.5</v>
      </c>
      <c r="F51" s="1">
        <v>2</v>
      </c>
      <c r="G51" s="1">
        <v>1</v>
      </c>
      <c r="H51" s="1">
        <v>4</v>
      </c>
      <c r="I51" s="1">
        <v>4</v>
      </c>
      <c r="J51">
        <v>20</v>
      </c>
      <c r="K51">
        <f t="shared" si="1"/>
        <v>20</v>
      </c>
      <c r="L51">
        <f t="shared" si="0"/>
        <v>28.5</v>
      </c>
    </row>
    <row r="52" spans="1:12" x14ac:dyDescent="0.3">
      <c r="A52" s="1">
        <v>51</v>
      </c>
      <c r="B52" s="1">
        <v>2020</v>
      </c>
      <c r="C52" t="s">
        <v>96</v>
      </c>
      <c r="D52" t="s">
        <v>97</v>
      </c>
      <c r="E52" s="1">
        <v>1</v>
      </c>
      <c r="F52" s="1">
        <v>2</v>
      </c>
      <c r="G52" s="1">
        <v>1.5</v>
      </c>
      <c r="H52" s="1">
        <v>4</v>
      </c>
      <c r="I52" s="1">
        <v>3</v>
      </c>
      <c r="J52">
        <v>13</v>
      </c>
      <c r="K52">
        <f t="shared" si="1"/>
        <v>13</v>
      </c>
      <c r="L52">
        <f t="shared" si="0"/>
        <v>21.5</v>
      </c>
    </row>
    <row r="53" spans="1:12" x14ac:dyDescent="0.3">
      <c r="A53" s="1">
        <v>52</v>
      </c>
      <c r="B53" s="1">
        <v>2020</v>
      </c>
      <c r="C53" t="s">
        <v>98</v>
      </c>
      <c r="D53" t="s">
        <v>99</v>
      </c>
      <c r="E53" s="1">
        <v>2</v>
      </c>
      <c r="F53" s="1">
        <v>2</v>
      </c>
      <c r="G53" s="1"/>
      <c r="H53" s="1"/>
      <c r="I53" s="1">
        <v>14</v>
      </c>
      <c r="J53">
        <v>24</v>
      </c>
      <c r="K53">
        <f t="shared" si="1"/>
        <v>24</v>
      </c>
      <c r="L53">
        <f t="shared" si="0"/>
        <v>28</v>
      </c>
    </row>
    <row r="54" spans="1:12" x14ac:dyDescent="0.3">
      <c r="A54" s="1">
        <v>53</v>
      </c>
      <c r="B54" s="1">
        <v>2020</v>
      </c>
      <c r="C54" t="s">
        <v>100</v>
      </c>
      <c r="D54" t="s">
        <v>101</v>
      </c>
      <c r="E54" s="1"/>
      <c r="F54" s="1"/>
      <c r="G54" s="1"/>
      <c r="H54" s="1">
        <v>2</v>
      </c>
      <c r="I54" s="1"/>
      <c r="K54">
        <f t="shared" si="1"/>
        <v>0</v>
      </c>
      <c r="L54">
        <f t="shared" si="0"/>
        <v>2</v>
      </c>
    </row>
    <row r="55" spans="1:12" x14ac:dyDescent="0.3">
      <c r="A55" s="1">
        <v>54</v>
      </c>
      <c r="B55" s="1">
        <v>2020</v>
      </c>
      <c r="C55" t="s">
        <v>102</v>
      </c>
      <c r="D55" t="s">
        <v>103</v>
      </c>
      <c r="E55" s="1">
        <v>2</v>
      </c>
      <c r="F55" s="1">
        <v>2</v>
      </c>
      <c r="G55" s="1">
        <v>2</v>
      </c>
      <c r="H55" s="1">
        <v>3.5</v>
      </c>
      <c r="I55" s="1">
        <v>39</v>
      </c>
      <c r="K55">
        <f t="shared" si="1"/>
        <v>39</v>
      </c>
      <c r="L55">
        <f t="shared" si="0"/>
        <v>48.5</v>
      </c>
    </row>
    <row r="56" spans="1:12" x14ac:dyDescent="0.3">
      <c r="A56" s="1">
        <v>55</v>
      </c>
      <c r="B56" s="1">
        <v>2020</v>
      </c>
      <c r="C56" t="s">
        <v>104</v>
      </c>
      <c r="D56" t="s">
        <v>105</v>
      </c>
      <c r="E56" s="1">
        <v>2</v>
      </c>
      <c r="F56" s="1">
        <v>2</v>
      </c>
      <c r="G56" s="1"/>
      <c r="H56" s="1">
        <v>2</v>
      </c>
      <c r="I56" s="1"/>
      <c r="K56">
        <f t="shared" si="1"/>
        <v>0</v>
      </c>
      <c r="L56">
        <f t="shared" si="0"/>
        <v>6</v>
      </c>
    </row>
    <row r="57" spans="1:12" x14ac:dyDescent="0.3">
      <c r="A57" s="1">
        <v>56</v>
      </c>
      <c r="B57" s="1">
        <v>2020</v>
      </c>
      <c r="C57" t="s">
        <v>106</v>
      </c>
      <c r="D57" t="s">
        <v>107</v>
      </c>
      <c r="E57" s="1"/>
      <c r="F57" s="1">
        <v>2</v>
      </c>
      <c r="G57" s="1">
        <v>2</v>
      </c>
      <c r="H57" s="1"/>
      <c r="I57" s="1">
        <v>2</v>
      </c>
      <c r="J57">
        <v>9</v>
      </c>
      <c r="K57">
        <f t="shared" si="1"/>
        <v>9</v>
      </c>
      <c r="L57">
        <f t="shared" si="0"/>
        <v>13</v>
      </c>
    </row>
    <row r="58" spans="1:12" x14ac:dyDescent="0.3">
      <c r="A58" s="1">
        <v>57</v>
      </c>
      <c r="B58" s="1">
        <v>2020</v>
      </c>
      <c r="C58" t="s">
        <v>108</v>
      </c>
      <c r="D58" t="s">
        <v>109</v>
      </c>
      <c r="E58" s="1"/>
      <c r="F58" s="1"/>
      <c r="G58" s="1"/>
      <c r="H58" s="1">
        <v>3.5</v>
      </c>
      <c r="I58" s="1"/>
      <c r="K58">
        <f t="shared" si="1"/>
        <v>0</v>
      </c>
      <c r="L58">
        <f t="shared" si="0"/>
        <v>3.5</v>
      </c>
    </row>
    <row r="59" spans="1:12" x14ac:dyDescent="0.3">
      <c r="A59" s="1">
        <v>58</v>
      </c>
      <c r="B59" s="1">
        <v>2020</v>
      </c>
      <c r="C59" t="s">
        <v>110</v>
      </c>
      <c r="D59" t="s">
        <v>111</v>
      </c>
      <c r="E59" s="1">
        <v>2</v>
      </c>
      <c r="F59" s="1">
        <v>2</v>
      </c>
      <c r="G59" s="1">
        <v>2</v>
      </c>
      <c r="H59" s="1"/>
      <c r="I59" s="1"/>
      <c r="K59">
        <f t="shared" si="1"/>
        <v>0</v>
      </c>
      <c r="L59">
        <f t="shared" si="0"/>
        <v>6</v>
      </c>
    </row>
    <row r="60" spans="1:12" x14ac:dyDescent="0.3">
      <c r="A60" s="1">
        <v>59</v>
      </c>
      <c r="B60" s="1">
        <v>2020</v>
      </c>
      <c r="C60" t="s">
        <v>112</v>
      </c>
      <c r="D60" t="s">
        <v>113</v>
      </c>
      <c r="E60" s="1">
        <v>1.5</v>
      </c>
      <c r="F60" s="1">
        <v>1</v>
      </c>
      <c r="G60" s="1">
        <v>2</v>
      </c>
      <c r="H60" s="1">
        <v>4</v>
      </c>
      <c r="I60" s="1">
        <v>2</v>
      </c>
      <c r="J60">
        <v>1</v>
      </c>
      <c r="K60">
        <f t="shared" si="1"/>
        <v>2</v>
      </c>
      <c r="L60">
        <f t="shared" si="0"/>
        <v>10.5</v>
      </c>
    </row>
    <row r="61" spans="1:12" x14ac:dyDescent="0.3">
      <c r="A61" s="1">
        <v>60</v>
      </c>
      <c r="B61" s="1">
        <v>2020</v>
      </c>
      <c r="C61" t="s">
        <v>53</v>
      </c>
      <c r="D61" t="s">
        <v>114</v>
      </c>
      <c r="E61" s="1">
        <v>1</v>
      </c>
      <c r="F61" s="1">
        <v>1</v>
      </c>
      <c r="G61" s="1">
        <v>2</v>
      </c>
      <c r="H61" s="1">
        <v>3.5</v>
      </c>
      <c r="I61" s="1">
        <v>0</v>
      </c>
      <c r="J61">
        <v>0</v>
      </c>
      <c r="K61">
        <f t="shared" si="1"/>
        <v>0</v>
      </c>
      <c r="L61">
        <f t="shared" si="0"/>
        <v>7.5</v>
      </c>
    </row>
    <row r="62" spans="1:12" x14ac:dyDescent="0.3">
      <c r="A62" s="1">
        <v>61</v>
      </c>
      <c r="B62" s="1">
        <v>2020</v>
      </c>
      <c r="C62" t="s">
        <v>69</v>
      </c>
      <c r="D62" t="s">
        <v>70</v>
      </c>
      <c r="E62" s="1">
        <v>1.5</v>
      </c>
      <c r="F62" s="1">
        <v>2</v>
      </c>
      <c r="G62" s="1">
        <v>2</v>
      </c>
      <c r="H62" s="1">
        <v>3.5</v>
      </c>
      <c r="I62" s="1">
        <v>30</v>
      </c>
      <c r="K62">
        <f t="shared" si="1"/>
        <v>30</v>
      </c>
      <c r="L62">
        <f t="shared" si="0"/>
        <v>39</v>
      </c>
    </row>
    <row r="63" spans="1:12" x14ac:dyDescent="0.3">
      <c r="A63" s="1">
        <v>62</v>
      </c>
      <c r="B63" s="1">
        <v>2020</v>
      </c>
      <c r="C63" t="s">
        <v>7</v>
      </c>
      <c r="D63" t="s">
        <v>115</v>
      </c>
      <c r="E63" s="1">
        <v>1.5</v>
      </c>
      <c r="F63" s="1">
        <v>1</v>
      </c>
      <c r="G63" s="1">
        <v>2</v>
      </c>
      <c r="H63" s="1">
        <v>3.5</v>
      </c>
      <c r="I63" s="1">
        <v>10</v>
      </c>
      <c r="J63">
        <v>5</v>
      </c>
      <c r="K63">
        <f t="shared" si="1"/>
        <v>10</v>
      </c>
      <c r="L63">
        <f t="shared" si="0"/>
        <v>18</v>
      </c>
    </row>
    <row r="64" spans="1:12" x14ac:dyDescent="0.3">
      <c r="A64" s="1">
        <v>63</v>
      </c>
      <c r="B64" s="1">
        <v>2020</v>
      </c>
      <c r="C64" t="s">
        <v>36</v>
      </c>
      <c r="D64" t="s">
        <v>116</v>
      </c>
      <c r="E64" s="1">
        <v>2</v>
      </c>
      <c r="F64" s="1">
        <v>2</v>
      </c>
      <c r="G64" s="1">
        <v>2</v>
      </c>
      <c r="H64" s="1">
        <v>3</v>
      </c>
      <c r="I64" s="1">
        <v>10</v>
      </c>
      <c r="J64">
        <v>13</v>
      </c>
      <c r="K64">
        <f t="shared" si="1"/>
        <v>13</v>
      </c>
      <c r="L64">
        <f t="shared" si="0"/>
        <v>22</v>
      </c>
    </row>
    <row r="65" spans="1:12" x14ac:dyDescent="0.3">
      <c r="A65" s="1">
        <v>64</v>
      </c>
      <c r="B65" s="1">
        <v>2020</v>
      </c>
      <c r="C65" t="s">
        <v>110</v>
      </c>
      <c r="D65" t="s">
        <v>117</v>
      </c>
      <c r="E65" s="1">
        <v>2</v>
      </c>
      <c r="F65" s="1">
        <v>2</v>
      </c>
      <c r="G65" s="1">
        <v>2</v>
      </c>
      <c r="H65" s="1"/>
      <c r="I65" s="1">
        <v>33</v>
      </c>
      <c r="K65">
        <f t="shared" si="1"/>
        <v>33</v>
      </c>
      <c r="L65">
        <f t="shared" si="0"/>
        <v>39</v>
      </c>
    </row>
    <row r="66" spans="1:12" x14ac:dyDescent="0.3">
      <c r="A66" s="1">
        <v>65</v>
      </c>
      <c r="B66" s="1">
        <v>2020</v>
      </c>
      <c r="C66" t="s">
        <v>110</v>
      </c>
      <c r="D66" t="s">
        <v>118</v>
      </c>
      <c r="E66" s="1">
        <v>2</v>
      </c>
      <c r="F66" s="1">
        <v>2</v>
      </c>
      <c r="G66" s="1">
        <v>2</v>
      </c>
      <c r="H66" s="1">
        <v>2</v>
      </c>
      <c r="I66" s="1">
        <v>0</v>
      </c>
      <c r="K66">
        <f t="shared" si="1"/>
        <v>0</v>
      </c>
      <c r="L66">
        <f t="shared" ref="L66:L129" si="2">SUM(E66:H66,K66)</f>
        <v>8</v>
      </c>
    </row>
    <row r="67" spans="1:12" x14ac:dyDescent="0.3">
      <c r="A67" s="1">
        <v>66</v>
      </c>
      <c r="B67" s="1">
        <v>2020</v>
      </c>
      <c r="C67" t="s">
        <v>119</v>
      </c>
      <c r="D67" t="s">
        <v>120</v>
      </c>
      <c r="E67" s="1">
        <v>2</v>
      </c>
      <c r="F67" s="1">
        <v>2</v>
      </c>
      <c r="G67" s="1">
        <v>1.5</v>
      </c>
      <c r="H67" s="1"/>
      <c r="I67" s="1">
        <v>30</v>
      </c>
      <c r="K67">
        <f t="shared" ref="K67:K130" si="3">IF(I67&gt;J67,I67,J67)</f>
        <v>30</v>
      </c>
      <c r="L67">
        <f t="shared" si="2"/>
        <v>35.5</v>
      </c>
    </row>
    <row r="68" spans="1:12" x14ac:dyDescent="0.3">
      <c r="A68" s="1">
        <v>67</v>
      </c>
      <c r="B68" s="1">
        <v>2020</v>
      </c>
      <c r="C68" t="s">
        <v>121</v>
      </c>
      <c r="D68" t="s">
        <v>122</v>
      </c>
      <c r="E68" s="1">
        <v>1.5</v>
      </c>
      <c r="F68" s="1">
        <v>1.5</v>
      </c>
      <c r="G68" s="1">
        <v>1.5</v>
      </c>
      <c r="H68" s="1"/>
      <c r="I68" s="1">
        <v>19</v>
      </c>
      <c r="J68">
        <v>17</v>
      </c>
      <c r="K68">
        <f t="shared" si="3"/>
        <v>19</v>
      </c>
      <c r="L68">
        <f t="shared" si="2"/>
        <v>23.5</v>
      </c>
    </row>
    <row r="69" spans="1:12" x14ac:dyDescent="0.3">
      <c r="A69" s="1">
        <v>68</v>
      </c>
      <c r="B69" s="1">
        <v>2020</v>
      </c>
      <c r="C69" t="s">
        <v>123</v>
      </c>
      <c r="D69" t="s">
        <v>48</v>
      </c>
      <c r="E69" s="1"/>
      <c r="F69" s="1"/>
      <c r="G69" s="1"/>
      <c r="H69" s="1">
        <v>3</v>
      </c>
      <c r="I69" s="1"/>
      <c r="K69">
        <f t="shared" si="3"/>
        <v>0</v>
      </c>
      <c r="L69">
        <f t="shared" si="2"/>
        <v>3</v>
      </c>
    </row>
    <row r="70" spans="1:12" x14ac:dyDescent="0.3">
      <c r="A70" s="1">
        <v>69</v>
      </c>
      <c r="B70" s="1">
        <v>2020</v>
      </c>
      <c r="C70" t="s">
        <v>69</v>
      </c>
      <c r="D70" t="s">
        <v>124</v>
      </c>
      <c r="E70" s="1">
        <v>2</v>
      </c>
      <c r="F70" s="1">
        <v>1.5</v>
      </c>
      <c r="G70" s="1">
        <v>2</v>
      </c>
      <c r="H70" s="1">
        <v>4</v>
      </c>
      <c r="I70" s="1">
        <v>16</v>
      </c>
      <c r="K70">
        <f t="shared" si="3"/>
        <v>16</v>
      </c>
      <c r="L70">
        <f t="shared" si="2"/>
        <v>25.5</v>
      </c>
    </row>
    <row r="71" spans="1:12" x14ac:dyDescent="0.3">
      <c r="A71" s="1">
        <v>70</v>
      </c>
      <c r="B71" s="1">
        <v>2020</v>
      </c>
      <c r="C71" t="s">
        <v>125</v>
      </c>
      <c r="D71" t="s">
        <v>126</v>
      </c>
      <c r="E71" s="1">
        <v>2</v>
      </c>
      <c r="F71" s="1">
        <v>2</v>
      </c>
      <c r="G71" s="1">
        <v>2</v>
      </c>
      <c r="H71" s="1">
        <v>4</v>
      </c>
      <c r="I71" s="1">
        <v>30</v>
      </c>
      <c r="K71">
        <f t="shared" si="3"/>
        <v>30</v>
      </c>
      <c r="L71">
        <f t="shared" si="2"/>
        <v>40</v>
      </c>
    </row>
    <row r="72" spans="1:12" x14ac:dyDescent="0.3">
      <c r="A72" s="1">
        <v>71</v>
      </c>
      <c r="B72" s="1">
        <v>2020</v>
      </c>
      <c r="C72" t="s">
        <v>127</v>
      </c>
      <c r="D72" t="s">
        <v>128</v>
      </c>
      <c r="E72" s="1">
        <v>2</v>
      </c>
      <c r="F72" s="1">
        <v>1.5</v>
      </c>
      <c r="G72" s="1">
        <v>2</v>
      </c>
      <c r="H72" s="1">
        <v>4</v>
      </c>
      <c r="I72" s="1">
        <v>26</v>
      </c>
      <c r="J72">
        <v>17</v>
      </c>
      <c r="K72">
        <f t="shared" si="3"/>
        <v>26</v>
      </c>
      <c r="L72">
        <f t="shared" si="2"/>
        <v>35.5</v>
      </c>
    </row>
    <row r="73" spans="1:12" x14ac:dyDescent="0.3">
      <c r="A73" s="1">
        <v>72</v>
      </c>
      <c r="B73" s="1">
        <v>2020</v>
      </c>
      <c r="C73" t="s">
        <v>75</v>
      </c>
      <c r="D73" t="s">
        <v>129</v>
      </c>
      <c r="E73" s="1">
        <v>2</v>
      </c>
      <c r="F73" s="1">
        <v>2</v>
      </c>
      <c r="G73" s="1">
        <v>2</v>
      </c>
      <c r="H73" s="1">
        <v>2.5</v>
      </c>
      <c r="I73" s="1">
        <v>36</v>
      </c>
      <c r="K73">
        <f t="shared" si="3"/>
        <v>36</v>
      </c>
      <c r="L73">
        <f t="shared" si="2"/>
        <v>44.5</v>
      </c>
    </row>
    <row r="74" spans="1:12" x14ac:dyDescent="0.3">
      <c r="A74" s="1">
        <v>73</v>
      </c>
      <c r="B74" s="1">
        <v>2020</v>
      </c>
      <c r="C74" t="s">
        <v>130</v>
      </c>
      <c r="D74" t="s">
        <v>131</v>
      </c>
      <c r="E74" s="1"/>
      <c r="F74" s="1"/>
      <c r="G74" s="1"/>
      <c r="H74" s="1"/>
      <c r="I74" s="1"/>
      <c r="K74">
        <f t="shared" si="3"/>
        <v>0</v>
      </c>
      <c r="L74">
        <f t="shared" si="2"/>
        <v>0</v>
      </c>
    </row>
    <row r="75" spans="1:12" x14ac:dyDescent="0.3">
      <c r="A75" s="1">
        <v>74</v>
      </c>
      <c r="B75" s="1">
        <v>2020</v>
      </c>
      <c r="C75" t="s">
        <v>69</v>
      </c>
      <c r="D75" t="s">
        <v>132</v>
      </c>
      <c r="E75" s="1">
        <v>2</v>
      </c>
      <c r="F75" s="1">
        <v>2</v>
      </c>
      <c r="G75" s="1">
        <v>2</v>
      </c>
      <c r="H75" s="1">
        <v>3</v>
      </c>
      <c r="I75" s="1">
        <v>37</v>
      </c>
      <c r="K75">
        <f t="shared" si="3"/>
        <v>37</v>
      </c>
      <c r="L75">
        <f t="shared" si="2"/>
        <v>46</v>
      </c>
    </row>
    <row r="76" spans="1:12" x14ac:dyDescent="0.3">
      <c r="A76" s="1">
        <v>75</v>
      </c>
      <c r="B76" s="1">
        <v>2020</v>
      </c>
      <c r="C76" t="s">
        <v>65</v>
      </c>
      <c r="D76" t="s">
        <v>133</v>
      </c>
      <c r="E76" s="1">
        <v>1</v>
      </c>
      <c r="F76" s="1">
        <v>2</v>
      </c>
      <c r="G76" s="1">
        <v>1.5</v>
      </c>
      <c r="H76" s="1">
        <v>4</v>
      </c>
      <c r="I76" s="1">
        <v>6</v>
      </c>
      <c r="J76">
        <v>23</v>
      </c>
      <c r="K76">
        <f t="shared" si="3"/>
        <v>23</v>
      </c>
      <c r="L76">
        <f t="shared" si="2"/>
        <v>31.5</v>
      </c>
    </row>
    <row r="77" spans="1:12" x14ac:dyDescent="0.3">
      <c r="A77" s="1">
        <v>76</v>
      </c>
      <c r="B77" s="1">
        <v>2020</v>
      </c>
      <c r="C77" t="s">
        <v>134</v>
      </c>
      <c r="D77" t="s">
        <v>135</v>
      </c>
      <c r="E77" s="1">
        <v>1.5</v>
      </c>
      <c r="F77" s="1">
        <v>2</v>
      </c>
      <c r="G77" s="1"/>
      <c r="H77" s="1"/>
      <c r="I77" s="1"/>
      <c r="K77">
        <f t="shared" si="3"/>
        <v>0</v>
      </c>
      <c r="L77">
        <f t="shared" si="2"/>
        <v>3.5</v>
      </c>
    </row>
    <row r="78" spans="1:12" x14ac:dyDescent="0.3">
      <c r="A78" s="1">
        <v>77</v>
      </c>
      <c r="B78" s="1">
        <v>2020</v>
      </c>
      <c r="C78" t="s">
        <v>94</v>
      </c>
      <c r="D78" t="s">
        <v>61</v>
      </c>
      <c r="E78" s="1">
        <v>1</v>
      </c>
      <c r="F78" s="1">
        <v>2</v>
      </c>
      <c r="G78" s="1"/>
      <c r="H78" s="1"/>
      <c r="I78" s="1"/>
      <c r="K78">
        <f t="shared" si="3"/>
        <v>0</v>
      </c>
      <c r="L78">
        <f t="shared" si="2"/>
        <v>3</v>
      </c>
    </row>
    <row r="79" spans="1:12" x14ac:dyDescent="0.3">
      <c r="A79" s="1">
        <v>78</v>
      </c>
      <c r="B79" s="1">
        <v>2020</v>
      </c>
      <c r="C79" t="s">
        <v>53</v>
      </c>
      <c r="D79" t="s">
        <v>136</v>
      </c>
      <c r="E79" s="1">
        <v>1.5</v>
      </c>
      <c r="F79" s="1">
        <v>2</v>
      </c>
      <c r="G79" s="1"/>
      <c r="H79" s="1">
        <v>1</v>
      </c>
      <c r="I79" s="1"/>
      <c r="K79">
        <f t="shared" si="3"/>
        <v>0</v>
      </c>
      <c r="L79">
        <f t="shared" si="2"/>
        <v>4.5</v>
      </c>
    </row>
    <row r="80" spans="1:12" x14ac:dyDescent="0.3">
      <c r="A80" s="1">
        <v>79</v>
      </c>
      <c r="B80" s="1">
        <v>2020</v>
      </c>
      <c r="C80" t="s">
        <v>9</v>
      </c>
      <c r="D80" t="s">
        <v>41</v>
      </c>
      <c r="E80" s="1">
        <v>1.5</v>
      </c>
      <c r="F80" s="1">
        <v>2</v>
      </c>
      <c r="G80" s="1">
        <v>1</v>
      </c>
      <c r="H80" s="1">
        <v>3.5</v>
      </c>
      <c r="I80" s="1">
        <v>4</v>
      </c>
      <c r="J80">
        <v>0</v>
      </c>
      <c r="K80">
        <f t="shared" si="3"/>
        <v>4</v>
      </c>
      <c r="L80">
        <f t="shared" si="2"/>
        <v>12</v>
      </c>
    </row>
    <row r="81" spans="1:12" x14ac:dyDescent="0.3">
      <c r="A81" s="1">
        <v>80</v>
      </c>
      <c r="B81" s="1">
        <v>2020</v>
      </c>
      <c r="C81" t="s">
        <v>137</v>
      </c>
      <c r="D81" t="s">
        <v>138</v>
      </c>
      <c r="E81" s="1">
        <v>2</v>
      </c>
      <c r="F81" s="1">
        <v>2</v>
      </c>
      <c r="G81" s="1">
        <v>1.5</v>
      </c>
      <c r="H81" s="1"/>
      <c r="I81" s="1">
        <v>4</v>
      </c>
      <c r="J81">
        <v>7</v>
      </c>
      <c r="K81">
        <f t="shared" si="3"/>
        <v>7</v>
      </c>
      <c r="L81">
        <f t="shared" si="2"/>
        <v>12.5</v>
      </c>
    </row>
    <row r="82" spans="1:12" x14ac:dyDescent="0.3">
      <c r="A82" s="1">
        <v>81</v>
      </c>
      <c r="B82" s="1">
        <v>2020</v>
      </c>
      <c r="C82" t="s">
        <v>139</v>
      </c>
      <c r="D82" t="s">
        <v>140</v>
      </c>
      <c r="E82" s="1">
        <v>2</v>
      </c>
      <c r="F82" s="1">
        <v>1.5</v>
      </c>
      <c r="G82" s="1">
        <v>2</v>
      </c>
      <c r="H82" s="1">
        <v>2.5</v>
      </c>
      <c r="I82" s="1">
        <v>2</v>
      </c>
      <c r="J82">
        <v>0</v>
      </c>
      <c r="K82">
        <f t="shared" si="3"/>
        <v>2</v>
      </c>
      <c r="L82">
        <f t="shared" si="2"/>
        <v>10</v>
      </c>
    </row>
    <row r="83" spans="1:12" x14ac:dyDescent="0.3">
      <c r="A83" s="1">
        <v>82</v>
      </c>
      <c r="B83" s="1">
        <v>2020</v>
      </c>
      <c r="C83" t="s">
        <v>141</v>
      </c>
      <c r="D83" t="s">
        <v>133</v>
      </c>
      <c r="E83" s="1">
        <v>1.5</v>
      </c>
      <c r="F83" s="1">
        <v>2</v>
      </c>
      <c r="G83" s="1">
        <v>1</v>
      </c>
      <c r="H83" s="1"/>
      <c r="I83" s="1"/>
      <c r="J83">
        <v>0</v>
      </c>
      <c r="K83">
        <f t="shared" si="3"/>
        <v>0</v>
      </c>
      <c r="L83">
        <f t="shared" si="2"/>
        <v>4.5</v>
      </c>
    </row>
    <row r="84" spans="1:12" x14ac:dyDescent="0.3">
      <c r="A84" s="1">
        <v>83</v>
      </c>
      <c r="B84" s="1">
        <v>2020</v>
      </c>
      <c r="C84" t="s">
        <v>92</v>
      </c>
      <c r="D84" t="s">
        <v>61</v>
      </c>
      <c r="E84" s="1">
        <v>2</v>
      </c>
      <c r="F84" s="1">
        <v>2</v>
      </c>
      <c r="G84" s="1">
        <v>2</v>
      </c>
      <c r="H84" s="1">
        <v>4</v>
      </c>
      <c r="I84" s="1">
        <v>36</v>
      </c>
      <c r="K84">
        <f t="shared" si="3"/>
        <v>36</v>
      </c>
      <c r="L84">
        <f t="shared" si="2"/>
        <v>46</v>
      </c>
    </row>
    <row r="85" spans="1:12" x14ac:dyDescent="0.3">
      <c r="A85" s="1">
        <v>84</v>
      </c>
      <c r="B85" s="1">
        <v>2020</v>
      </c>
      <c r="C85" t="s">
        <v>100</v>
      </c>
      <c r="D85" t="s">
        <v>70</v>
      </c>
      <c r="E85" s="1">
        <v>2</v>
      </c>
      <c r="F85" s="1">
        <v>2</v>
      </c>
      <c r="G85" s="1">
        <v>2</v>
      </c>
      <c r="H85" s="1">
        <v>4</v>
      </c>
      <c r="I85" s="1">
        <v>20</v>
      </c>
      <c r="K85">
        <f t="shared" si="3"/>
        <v>20</v>
      </c>
      <c r="L85">
        <f t="shared" si="2"/>
        <v>30</v>
      </c>
    </row>
    <row r="86" spans="1:12" x14ac:dyDescent="0.3">
      <c r="A86" s="1">
        <v>85</v>
      </c>
      <c r="B86" s="1">
        <v>2020</v>
      </c>
      <c r="C86" t="s">
        <v>142</v>
      </c>
      <c r="D86" t="s">
        <v>143</v>
      </c>
      <c r="E86" s="1">
        <v>0.5</v>
      </c>
      <c r="F86" s="1">
        <v>1</v>
      </c>
      <c r="G86" s="1">
        <v>1</v>
      </c>
      <c r="H86" s="1">
        <v>1</v>
      </c>
      <c r="I86" s="1"/>
      <c r="K86">
        <f t="shared" si="3"/>
        <v>0</v>
      </c>
      <c r="L86">
        <f t="shared" si="2"/>
        <v>3.5</v>
      </c>
    </row>
    <row r="87" spans="1:12" x14ac:dyDescent="0.3">
      <c r="A87" s="1">
        <v>86</v>
      </c>
      <c r="B87" s="1">
        <v>2020</v>
      </c>
      <c r="C87" t="s">
        <v>110</v>
      </c>
      <c r="D87" t="s">
        <v>144</v>
      </c>
      <c r="E87" s="1">
        <v>2</v>
      </c>
      <c r="F87" s="1">
        <v>2</v>
      </c>
      <c r="G87" s="1">
        <v>1.5</v>
      </c>
      <c r="H87" s="1"/>
      <c r="I87" s="1"/>
      <c r="K87">
        <f t="shared" si="3"/>
        <v>0</v>
      </c>
      <c r="L87">
        <f t="shared" si="2"/>
        <v>5.5</v>
      </c>
    </row>
    <row r="88" spans="1:12" x14ac:dyDescent="0.3">
      <c r="A88" s="1">
        <v>87</v>
      </c>
      <c r="B88" s="1">
        <v>2020</v>
      </c>
      <c r="C88" t="s">
        <v>65</v>
      </c>
      <c r="D88" t="s">
        <v>145</v>
      </c>
      <c r="E88" s="1">
        <v>1.5</v>
      </c>
      <c r="F88" s="1">
        <v>2</v>
      </c>
      <c r="G88" s="1">
        <v>2</v>
      </c>
      <c r="H88" s="1">
        <v>1</v>
      </c>
      <c r="I88" s="1">
        <v>34</v>
      </c>
      <c r="K88">
        <f t="shared" si="3"/>
        <v>34</v>
      </c>
      <c r="L88">
        <f t="shared" si="2"/>
        <v>40.5</v>
      </c>
    </row>
    <row r="89" spans="1:12" x14ac:dyDescent="0.3">
      <c r="A89" s="1">
        <v>88</v>
      </c>
      <c r="B89" s="1">
        <v>2020</v>
      </c>
      <c r="C89" t="s">
        <v>9</v>
      </c>
      <c r="D89" t="s">
        <v>48</v>
      </c>
      <c r="E89" s="1">
        <v>1.5</v>
      </c>
      <c r="F89" s="1">
        <v>2</v>
      </c>
      <c r="G89" s="1"/>
      <c r="H89" s="1"/>
      <c r="I89" s="1">
        <v>5</v>
      </c>
      <c r="J89">
        <v>8</v>
      </c>
      <c r="K89">
        <f t="shared" si="3"/>
        <v>8</v>
      </c>
      <c r="L89">
        <f t="shared" si="2"/>
        <v>11.5</v>
      </c>
    </row>
    <row r="90" spans="1:12" x14ac:dyDescent="0.3">
      <c r="A90" s="1">
        <v>89</v>
      </c>
      <c r="B90" s="1">
        <v>2020</v>
      </c>
      <c r="C90" t="s">
        <v>146</v>
      </c>
      <c r="D90" t="s">
        <v>147</v>
      </c>
      <c r="E90" s="1">
        <v>2</v>
      </c>
      <c r="F90" s="1">
        <v>2</v>
      </c>
      <c r="G90" s="1">
        <v>1</v>
      </c>
      <c r="H90" s="1"/>
      <c r="I90" s="1"/>
      <c r="J90">
        <v>0</v>
      </c>
      <c r="K90">
        <f t="shared" si="3"/>
        <v>0</v>
      </c>
      <c r="L90">
        <f t="shared" si="2"/>
        <v>5</v>
      </c>
    </row>
    <row r="91" spans="1:12" x14ac:dyDescent="0.3">
      <c r="A91" s="1">
        <v>90</v>
      </c>
      <c r="B91" s="1">
        <v>2020</v>
      </c>
      <c r="C91" t="s">
        <v>148</v>
      </c>
      <c r="D91" t="s">
        <v>93</v>
      </c>
      <c r="E91" s="1">
        <v>2</v>
      </c>
      <c r="F91" s="1">
        <v>2</v>
      </c>
      <c r="G91" s="1">
        <v>2</v>
      </c>
      <c r="H91" s="1">
        <v>2</v>
      </c>
      <c r="I91" s="1">
        <v>1</v>
      </c>
      <c r="J91">
        <v>3</v>
      </c>
      <c r="K91">
        <f t="shared" si="3"/>
        <v>3</v>
      </c>
      <c r="L91">
        <f t="shared" si="2"/>
        <v>11</v>
      </c>
    </row>
    <row r="92" spans="1:12" x14ac:dyDescent="0.3">
      <c r="A92" s="1">
        <v>91</v>
      </c>
      <c r="B92" s="1">
        <v>2020</v>
      </c>
      <c r="C92" t="s">
        <v>90</v>
      </c>
      <c r="D92" t="s">
        <v>6</v>
      </c>
      <c r="E92" s="1">
        <v>2</v>
      </c>
      <c r="F92" s="1">
        <v>2</v>
      </c>
      <c r="G92" s="1">
        <v>2</v>
      </c>
      <c r="H92" s="1"/>
      <c r="I92" s="1">
        <v>28</v>
      </c>
      <c r="J92">
        <v>37</v>
      </c>
      <c r="K92">
        <f t="shared" si="3"/>
        <v>37</v>
      </c>
      <c r="L92">
        <f t="shared" si="2"/>
        <v>43</v>
      </c>
    </row>
    <row r="93" spans="1:12" x14ac:dyDescent="0.3">
      <c r="A93" s="1">
        <v>92</v>
      </c>
      <c r="B93" s="1">
        <v>2020</v>
      </c>
      <c r="C93" t="s">
        <v>55</v>
      </c>
      <c r="D93" t="s">
        <v>149</v>
      </c>
      <c r="E93" s="1">
        <v>2</v>
      </c>
      <c r="F93" s="1">
        <v>2</v>
      </c>
      <c r="G93" s="1">
        <v>2</v>
      </c>
      <c r="H93" s="1">
        <v>4</v>
      </c>
      <c r="I93" s="1">
        <v>23</v>
      </c>
      <c r="J93">
        <v>16</v>
      </c>
      <c r="K93">
        <f t="shared" si="3"/>
        <v>23</v>
      </c>
      <c r="L93">
        <f t="shared" si="2"/>
        <v>33</v>
      </c>
    </row>
    <row r="94" spans="1:12" x14ac:dyDescent="0.3">
      <c r="A94" s="1">
        <v>93</v>
      </c>
      <c r="B94" s="1">
        <v>2020</v>
      </c>
      <c r="C94" t="s">
        <v>150</v>
      </c>
      <c r="D94" t="s">
        <v>151</v>
      </c>
      <c r="E94" s="1"/>
      <c r="F94" s="1"/>
      <c r="G94" s="1"/>
      <c r="H94" s="1">
        <v>1</v>
      </c>
      <c r="I94" s="1"/>
      <c r="J94">
        <v>0</v>
      </c>
      <c r="K94">
        <f t="shared" si="3"/>
        <v>0</v>
      </c>
      <c r="L94">
        <f t="shared" si="2"/>
        <v>1</v>
      </c>
    </row>
    <row r="95" spans="1:12" x14ac:dyDescent="0.3">
      <c r="A95" s="1">
        <v>94</v>
      </c>
      <c r="B95" s="1">
        <v>2020</v>
      </c>
      <c r="C95" t="s">
        <v>7</v>
      </c>
      <c r="D95" t="s">
        <v>6</v>
      </c>
      <c r="E95" s="1">
        <v>2</v>
      </c>
      <c r="F95" s="1">
        <v>2</v>
      </c>
      <c r="G95" s="1">
        <v>1.5</v>
      </c>
      <c r="H95" s="1"/>
      <c r="I95" s="1">
        <v>31</v>
      </c>
      <c r="K95">
        <f t="shared" si="3"/>
        <v>31</v>
      </c>
      <c r="L95">
        <f t="shared" si="2"/>
        <v>36.5</v>
      </c>
    </row>
    <row r="96" spans="1:12" x14ac:dyDescent="0.3">
      <c r="A96" s="1">
        <v>95</v>
      </c>
      <c r="B96" s="1">
        <v>2020</v>
      </c>
      <c r="C96" t="s">
        <v>152</v>
      </c>
      <c r="D96" t="s">
        <v>153</v>
      </c>
      <c r="E96" s="1">
        <v>1.5</v>
      </c>
      <c r="F96" s="1">
        <v>2</v>
      </c>
      <c r="G96" s="1">
        <v>1.5</v>
      </c>
      <c r="H96" s="1">
        <v>2</v>
      </c>
      <c r="I96" s="1">
        <v>0</v>
      </c>
      <c r="J96">
        <v>0</v>
      </c>
      <c r="K96">
        <f t="shared" si="3"/>
        <v>0</v>
      </c>
      <c r="L96">
        <f t="shared" si="2"/>
        <v>7</v>
      </c>
    </row>
    <row r="97" spans="1:12" x14ac:dyDescent="0.3">
      <c r="A97" s="1">
        <v>96</v>
      </c>
      <c r="B97" s="1">
        <v>2020</v>
      </c>
      <c r="C97" t="s">
        <v>154</v>
      </c>
      <c r="D97" t="s">
        <v>155</v>
      </c>
      <c r="E97" s="1">
        <v>2</v>
      </c>
      <c r="F97" s="1">
        <v>2</v>
      </c>
      <c r="G97" s="1"/>
      <c r="H97" s="1"/>
      <c r="I97" s="1"/>
      <c r="J97">
        <v>4</v>
      </c>
      <c r="K97">
        <f t="shared" si="3"/>
        <v>4</v>
      </c>
      <c r="L97">
        <f t="shared" si="2"/>
        <v>8</v>
      </c>
    </row>
    <row r="98" spans="1:12" x14ac:dyDescent="0.3">
      <c r="A98" s="1">
        <v>97</v>
      </c>
      <c r="B98" s="1">
        <v>2020</v>
      </c>
      <c r="C98" t="s">
        <v>53</v>
      </c>
      <c r="D98" t="s">
        <v>156</v>
      </c>
      <c r="E98" s="1">
        <v>2</v>
      </c>
      <c r="F98" s="1">
        <v>2</v>
      </c>
      <c r="G98" s="1">
        <v>2</v>
      </c>
      <c r="H98" s="1">
        <v>4</v>
      </c>
      <c r="I98" s="1">
        <v>37</v>
      </c>
      <c r="K98">
        <f t="shared" si="3"/>
        <v>37</v>
      </c>
      <c r="L98">
        <f t="shared" si="2"/>
        <v>47</v>
      </c>
    </row>
    <row r="99" spans="1:12" x14ac:dyDescent="0.3">
      <c r="A99" s="1">
        <v>98</v>
      </c>
      <c r="B99" s="1">
        <v>2020</v>
      </c>
      <c r="C99" t="s">
        <v>157</v>
      </c>
      <c r="D99" t="s">
        <v>158</v>
      </c>
      <c r="E99" s="1">
        <v>1.5</v>
      </c>
      <c r="F99" s="1">
        <v>2</v>
      </c>
      <c r="G99" s="1">
        <v>2</v>
      </c>
      <c r="H99" s="1">
        <v>1</v>
      </c>
      <c r="I99" s="1">
        <v>7</v>
      </c>
      <c r="J99">
        <v>1</v>
      </c>
      <c r="K99">
        <f t="shared" si="3"/>
        <v>7</v>
      </c>
      <c r="L99">
        <f t="shared" si="2"/>
        <v>13.5</v>
      </c>
    </row>
    <row r="100" spans="1:12" x14ac:dyDescent="0.3">
      <c r="A100" s="1">
        <v>99</v>
      </c>
      <c r="B100" s="1">
        <v>2020</v>
      </c>
      <c r="C100" t="s">
        <v>73</v>
      </c>
      <c r="D100" t="s">
        <v>6</v>
      </c>
      <c r="E100" s="1"/>
      <c r="F100" s="1"/>
      <c r="G100" s="1"/>
      <c r="H100" s="1"/>
      <c r="I100" s="1"/>
      <c r="K100">
        <f t="shared" si="3"/>
        <v>0</v>
      </c>
      <c r="L100">
        <f t="shared" si="2"/>
        <v>0</v>
      </c>
    </row>
    <row r="101" spans="1:12" x14ac:dyDescent="0.3">
      <c r="A101" s="1">
        <v>100</v>
      </c>
      <c r="B101" s="1">
        <v>2020</v>
      </c>
      <c r="C101" t="s">
        <v>159</v>
      </c>
      <c r="D101" t="s">
        <v>160</v>
      </c>
      <c r="E101" s="1">
        <v>2</v>
      </c>
      <c r="F101" s="1">
        <v>2</v>
      </c>
      <c r="G101" s="1"/>
      <c r="H101" s="1">
        <v>1</v>
      </c>
      <c r="I101" s="1">
        <v>10</v>
      </c>
      <c r="K101">
        <f t="shared" si="3"/>
        <v>10</v>
      </c>
      <c r="L101">
        <f t="shared" si="2"/>
        <v>15</v>
      </c>
    </row>
    <row r="102" spans="1:12" x14ac:dyDescent="0.3">
      <c r="A102" s="1">
        <v>101</v>
      </c>
      <c r="B102" s="1">
        <v>2020</v>
      </c>
      <c r="C102" t="s">
        <v>98</v>
      </c>
      <c r="D102" t="s">
        <v>161</v>
      </c>
      <c r="E102" s="1">
        <v>2</v>
      </c>
      <c r="F102" s="1">
        <v>2</v>
      </c>
      <c r="G102" s="1">
        <v>2</v>
      </c>
      <c r="H102" s="1">
        <v>3.5</v>
      </c>
      <c r="I102" s="1">
        <v>33</v>
      </c>
      <c r="K102">
        <f t="shared" si="3"/>
        <v>33</v>
      </c>
      <c r="L102">
        <f t="shared" si="2"/>
        <v>42.5</v>
      </c>
    </row>
    <row r="103" spans="1:12" x14ac:dyDescent="0.3">
      <c r="A103" s="1">
        <v>103</v>
      </c>
      <c r="B103" s="1">
        <v>2020</v>
      </c>
      <c r="C103" t="s">
        <v>162</v>
      </c>
      <c r="D103" t="s">
        <v>163</v>
      </c>
      <c r="E103" s="1"/>
      <c r="F103" s="1"/>
      <c r="G103" s="1"/>
      <c r="H103" s="1"/>
      <c r="I103" s="1"/>
      <c r="K103">
        <f t="shared" si="3"/>
        <v>0</v>
      </c>
      <c r="L103">
        <f t="shared" si="2"/>
        <v>0</v>
      </c>
    </row>
    <row r="104" spans="1:12" x14ac:dyDescent="0.3">
      <c r="A104" s="2">
        <v>105</v>
      </c>
      <c r="B104" s="1">
        <v>2020</v>
      </c>
      <c r="C104" t="s">
        <v>164</v>
      </c>
      <c r="D104" t="s">
        <v>165</v>
      </c>
      <c r="E104" s="1"/>
      <c r="F104" s="1"/>
      <c r="G104" s="1"/>
      <c r="H104" s="1"/>
      <c r="I104" s="1"/>
      <c r="K104">
        <f t="shared" si="3"/>
        <v>0</v>
      </c>
      <c r="L104">
        <f t="shared" si="2"/>
        <v>0</v>
      </c>
    </row>
    <row r="105" spans="1:12" x14ac:dyDescent="0.3">
      <c r="A105" s="1">
        <v>5</v>
      </c>
      <c r="B105" s="1">
        <v>2019</v>
      </c>
      <c r="C105" t="s">
        <v>9</v>
      </c>
      <c r="D105" t="s">
        <v>166</v>
      </c>
      <c r="E105" s="1">
        <v>2</v>
      </c>
      <c r="F105" s="1">
        <v>1.5</v>
      </c>
      <c r="G105" s="1"/>
      <c r="H105" s="1"/>
      <c r="I105" s="1"/>
      <c r="K105">
        <f t="shared" si="3"/>
        <v>0</v>
      </c>
      <c r="L105">
        <f t="shared" si="2"/>
        <v>3.5</v>
      </c>
    </row>
    <row r="106" spans="1:12" x14ac:dyDescent="0.3">
      <c r="A106" s="1">
        <v>6</v>
      </c>
      <c r="B106" s="1">
        <v>2019</v>
      </c>
      <c r="C106" t="s">
        <v>167</v>
      </c>
      <c r="D106" t="s">
        <v>168</v>
      </c>
      <c r="E106" s="1">
        <v>2</v>
      </c>
      <c r="F106" s="1"/>
      <c r="G106" s="1"/>
      <c r="H106" s="1"/>
      <c r="I106" s="1"/>
      <c r="K106">
        <f t="shared" si="3"/>
        <v>0</v>
      </c>
      <c r="L106">
        <f t="shared" si="2"/>
        <v>2</v>
      </c>
    </row>
    <row r="107" spans="1:12" x14ac:dyDescent="0.3">
      <c r="A107" s="1">
        <v>11</v>
      </c>
      <c r="B107" s="1">
        <v>2019</v>
      </c>
      <c r="C107" t="s">
        <v>169</v>
      </c>
      <c r="D107" t="s">
        <v>170</v>
      </c>
      <c r="E107" s="1"/>
      <c r="F107" s="1">
        <v>2</v>
      </c>
      <c r="G107" s="1">
        <v>1.5</v>
      </c>
      <c r="H107" s="1"/>
      <c r="I107" s="1">
        <v>37</v>
      </c>
      <c r="K107">
        <f t="shared" si="3"/>
        <v>37</v>
      </c>
      <c r="L107">
        <f t="shared" si="2"/>
        <v>40.5</v>
      </c>
    </row>
    <row r="108" spans="1:12" x14ac:dyDescent="0.3">
      <c r="A108" s="1">
        <v>12</v>
      </c>
      <c r="B108" s="1">
        <v>2019</v>
      </c>
      <c r="C108" t="s">
        <v>65</v>
      </c>
      <c r="D108" t="s">
        <v>171</v>
      </c>
      <c r="E108" s="1"/>
      <c r="F108" s="1"/>
      <c r="G108" s="1"/>
      <c r="H108" s="1">
        <v>1</v>
      </c>
      <c r="I108" s="1"/>
      <c r="K108">
        <f t="shared" si="3"/>
        <v>0</v>
      </c>
      <c r="L108">
        <f t="shared" si="2"/>
        <v>1</v>
      </c>
    </row>
    <row r="109" spans="1:12" x14ac:dyDescent="0.3">
      <c r="A109" s="1">
        <v>13</v>
      </c>
      <c r="B109" s="1">
        <v>2019</v>
      </c>
      <c r="C109" t="s">
        <v>9</v>
      </c>
      <c r="D109" t="s">
        <v>22</v>
      </c>
      <c r="E109" s="1">
        <v>1.5</v>
      </c>
      <c r="F109" s="1">
        <v>2</v>
      </c>
      <c r="G109" s="1"/>
      <c r="H109" s="1">
        <v>1</v>
      </c>
      <c r="I109" s="1"/>
      <c r="K109">
        <f t="shared" si="3"/>
        <v>0</v>
      </c>
      <c r="L109">
        <f t="shared" si="2"/>
        <v>4.5</v>
      </c>
    </row>
    <row r="110" spans="1:12" x14ac:dyDescent="0.3">
      <c r="A110" s="1">
        <v>15</v>
      </c>
      <c r="B110" s="1">
        <v>2019</v>
      </c>
      <c r="C110" t="s">
        <v>172</v>
      </c>
      <c r="D110" t="s">
        <v>173</v>
      </c>
      <c r="E110" s="1">
        <v>2</v>
      </c>
      <c r="F110" s="1">
        <v>2</v>
      </c>
      <c r="G110" s="1">
        <v>1.5</v>
      </c>
      <c r="H110" s="1">
        <v>2.5</v>
      </c>
      <c r="I110" s="1">
        <v>29</v>
      </c>
      <c r="K110">
        <f t="shared" si="3"/>
        <v>29</v>
      </c>
      <c r="L110">
        <f t="shared" si="2"/>
        <v>37</v>
      </c>
    </row>
    <row r="111" spans="1:12" x14ac:dyDescent="0.3">
      <c r="A111" s="1">
        <v>16</v>
      </c>
      <c r="B111" s="1">
        <v>2019</v>
      </c>
      <c r="C111" t="s">
        <v>84</v>
      </c>
      <c r="D111" t="s">
        <v>174</v>
      </c>
      <c r="E111" s="1">
        <v>2</v>
      </c>
      <c r="F111" s="1">
        <v>2</v>
      </c>
      <c r="G111" s="1">
        <v>1.5</v>
      </c>
      <c r="H111" s="1">
        <v>3</v>
      </c>
      <c r="I111" s="1">
        <v>31</v>
      </c>
      <c r="K111">
        <f t="shared" si="3"/>
        <v>31</v>
      </c>
      <c r="L111">
        <f t="shared" si="2"/>
        <v>39.5</v>
      </c>
    </row>
    <row r="112" spans="1:12" x14ac:dyDescent="0.3">
      <c r="A112" s="1">
        <v>21</v>
      </c>
      <c r="B112" s="1">
        <v>2019</v>
      </c>
      <c r="C112" t="s">
        <v>175</v>
      </c>
      <c r="D112" t="s">
        <v>46</v>
      </c>
      <c r="E112" s="1">
        <v>2</v>
      </c>
      <c r="F112" s="1">
        <v>2</v>
      </c>
      <c r="G112" s="1">
        <v>1.5</v>
      </c>
      <c r="H112" s="1">
        <v>1.5</v>
      </c>
      <c r="I112" s="1"/>
      <c r="K112">
        <f t="shared" si="3"/>
        <v>0</v>
      </c>
      <c r="L112">
        <f t="shared" si="2"/>
        <v>7</v>
      </c>
    </row>
    <row r="113" spans="1:12" x14ac:dyDescent="0.3">
      <c r="A113" s="1">
        <v>22</v>
      </c>
      <c r="B113" s="1">
        <v>2019</v>
      </c>
      <c r="C113" t="s">
        <v>176</v>
      </c>
      <c r="D113" t="s">
        <v>177</v>
      </c>
      <c r="E113" s="1">
        <v>2</v>
      </c>
      <c r="F113" s="1">
        <v>2</v>
      </c>
      <c r="G113" s="1">
        <v>1.5</v>
      </c>
      <c r="H113" s="1">
        <v>3.5</v>
      </c>
      <c r="I113" s="1">
        <v>29</v>
      </c>
      <c r="K113">
        <f t="shared" si="3"/>
        <v>29</v>
      </c>
      <c r="L113">
        <f t="shared" si="2"/>
        <v>38</v>
      </c>
    </row>
    <row r="114" spans="1:12" x14ac:dyDescent="0.3">
      <c r="A114" s="1">
        <v>26</v>
      </c>
      <c r="B114" s="1">
        <v>2019</v>
      </c>
      <c r="C114" t="s">
        <v>178</v>
      </c>
      <c r="D114" t="s">
        <v>179</v>
      </c>
      <c r="E114" s="1">
        <v>2</v>
      </c>
      <c r="F114" s="1">
        <v>2</v>
      </c>
      <c r="G114" s="1">
        <v>1.5</v>
      </c>
      <c r="H114" s="1">
        <v>3.5</v>
      </c>
      <c r="I114" s="1"/>
      <c r="J114">
        <v>19</v>
      </c>
      <c r="K114">
        <f t="shared" si="3"/>
        <v>19</v>
      </c>
      <c r="L114">
        <f t="shared" si="2"/>
        <v>28</v>
      </c>
    </row>
    <row r="115" spans="1:12" x14ac:dyDescent="0.3">
      <c r="A115" s="1">
        <v>32</v>
      </c>
      <c r="B115" s="1">
        <v>2019</v>
      </c>
      <c r="C115" t="s">
        <v>34</v>
      </c>
      <c r="D115" t="s">
        <v>180</v>
      </c>
      <c r="E115" s="1">
        <v>2</v>
      </c>
      <c r="F115" s="1">
        <v>2</v>
      </c>
      <c r="G115" s="1">
        <v>2</v>
      </c>
      <c r="H115" s="1"/>
      <c r="I115" s="1"/>
      <c r="K115">
        <f t="shared" si="3"/>
        <v>0</v>
      </c>
      <c r="L115">
        <f t="shared" si="2"/>
        <v>6</v>
      </c>
    </row>
    <row r="116" spans="1:12" x14ac:dyDescent="0.3">
      <c r="A116" s="1">
        <v>34</v>
      </c>
      <c r="B116" s="1">
        <v>2019</v>
      </c>
      <c r="C116" t="s">
        <v>53</v>
      </c>
      <c r="D116" t="s">
        <v>181</v>
      </c>
      <c r="E116" s="1">
        <v>2</v>
      </c>
      <c r="F116" s="1">
        <v>1.5</v>
      </c>
      <c r="G116" s="1">
        <v>2</v>
      </c>
      <c r="H116" s="1">
        <v>2</v>
      </c>
      <c r="I116" s="1"/>
      <c r="K116">
        <f t="shared" si="3"/>
        <v>0</v>
      </c>
      <c r="L116">
        <f t="shared" si="2"/>
        <v>7.5</v>
      </c>
    </row>
    <row r="117" spans="1:12" x14ac:dyDescent="0.3">
      <c r="A117" s="1">
        <v>38</v>
      </c>
      <c r="B117" s="1">
        <v>2019</v>
      </c>
      <c r="C117" t="s">
        <v>60</v>
      </c>
      <c r="D117" t="s">
        <v>182</v>
      </c>
      <c r="E117" s="1">
        <v>2</v>
      </c>
      <c r="F117" s="1">
        <v>2</v>
      </c>
      <c r="G117" s="1">
        <v>2</v>
      </c>
      <c r="H117" s="1">
        <v>3</v>
      </c>
      <c r="I117" s="1"/>
      <c r="K117">
        <f t="shared" si="3"/>
        <v>0</v>
      </c>
      <c r="L117">
        <f t="shared" si="2"/>
        <v>9</v>
      </c>
    </row>
    <row r="118" spans="1:12" x14ac:dyDescent="0.3">
      <c r="A118" s="1">
        <v>39</v>
      </c>
      <c r="B118" s="1">
        <v>2019</v>
      </c>
      <c r="C118" t="s">
        <v>183</v>
      </c>
      <c r="D118" t="s">
        <v>184</v>
      </c>
      <c r="E118" s="1">
        <v>1</v>
      </c>
      <c r="F118" s="1">
        <v>1.5</v>
      </c>
      <c r="G118" s="1">
        <v>1.5</v>
      </c>
      <c r="H118" s="1"/>
      <c r="I118" s="1">
        <v>15</v>
      </c>
      <c r="J118">
        <v>14</v>
      </c>
      <c r="K118">
        <f t="shared" si="3"/>
        <v>15</v>
      </c>
      <c r="L118">
        <f t="shared" si="2"/>
        <v>19</v>
      </c>
    </row>
    <row r="119" spans="1:12" x14ac:dyDescent="0.3">
      <c r="A119" s="1">
        <v>49</v>
      </c>
      <c r="B119" s="1">
        <v>2019</v>
      </c>
      <c r="C119" t="s">
        <v>175</v>
      </c>
      <c r="D119" t="s">
        <v>185</v>
      </c>
      <c r="E119" s="1">
        <v>2</v>
      </c>
      <c r="F119" s="1">
        <v>2</v>
      </c>
      <c r="G119" s="1">
        <v>2</v>
      </c>
      <c r="H119" s="1"/>
      <c r="I119" s="1"/>
      <c r="K119">
        <f t="shared" si="3"/>
        <v>0</v>
      </c>
      <c r="L119">
        <f t="shared" si="2"/>
        <v>6</v>
      </c>
    </row>
    <row r="120" spans="1:12" x14ac:dyDescent="0.3">
      <c r="A120" s="1">
        <v>51</v>
      </c>
      <c r="B120" s="1">
        <v>2019</v>
      </c>
      <c r="C120" t="s">
        <v>186</v>
      </c>
      <c r="D120" t="s">
        <v>187</v>
      </c>
      <c r="E120" s="1">
        <v>2</v>
      </c>
      <c r="F120" s="1">
        <v>1.5</v>
      </c>
      <c r="G120" s="1"/>
      <c r="H120" s="1"/>
      <c r="I120" s="1">
        <v>0</v>
      </c>
      <c r="K120">
        <f t="shared" si="3"/>
        <v>0</v>
      </c>
      <c r="L120">
        <f t="shared" si="2"/>
        <v>3.5</v>
      </c>
    </row>
    <row r="121" spans="1:12" x14ac:dyDescent="0.3">
      <c r="A121" s="1">
        <v>56</v>
      </c>
      <c r="B121" s="1">
        <v>2019</v>
      </c>
      <c r="C121" t="s">
        <v>13</v>
      </c>
      <c r="D121" t="s">
        <v>188</v>
      </c>
      <c r="E121" s="1">
        <v>2</v>
      </c>
      <c r="F121" s="1">
        <v>2</v>
      </c>
      <c r="G121" s="1">
        <v>2</v>
      </c>
      <c r="H121" s="1">
        <v>2</v>
      </c>
      <c r="I121" s="1">
        <v>18</v>
      </c>
      <c r="J121">
        <v>5</v>
      </c>
      <c r="K121">
        <f t="shared" si="3"/>
        <v>18</v>
      </c>
      <c r="L121">
        <f t="shared" si="2"/>
        <v>26</v>
      </c>
    </row>
    <row r="122" spans="1:12" x14ac:dyDescent="0.3">
      <c r="A122" s="1">
        <v>60</v>
      </c>
      <c r="B122" s="1">
        <v>2019</v>
      </c>
      <c r="C122" t="s">
        <v>189</v>
      </c>
      <c r="D122" t="s">
        <v>190</v>
      </c>
      <c r="E122" s="1">
        <v>2</v>
      </c>
      <c r="F122" s="1">
        <v>2</v>
      </c>
      <c r="G122" s="1">
        <v>2</v>
      </c>
      <c r="H122" s="1"/>
      <c r="I122" s="1"/>
      <c r="K122">
        <f t="shared" si="3"/>
        <v>0</v>
      </c>
      <c r="L122">
        <f t="shared" si="2"/>
        <v>6</v>
      </c>
    </row>
    <row r="123" spans="1:12" x14ac:dyDescent="0.3">
      <c r="A123" s="1">
        <v>62</v>
      </c>
      <c r="B123" s="1">
        <v>2019</v>
      </c>
      <c r="C123" t="s">
        <v>63</v>
      </c>
      <c r="D123" t="s">
        <v>191</v>
      </c>
      <c r="E123" s="1">
        <v>2</v>
      </c>
      <c r="F123" s="1"/>
      <c r="G123" s="1"/>
      <c r="H123" s="1"/>
      <c r="I123" s="1"/>
      <c r="K123">
        <f t="shared" si="3"/>
        <v>0</v>
      </c>
      <c r="L123">
        <f t="shared" si="2"/>
        <v>2</v>
      </c>
    </row>
    <row r="124" spans="1:12" x14ac:dyDescent="0.3">
      <c r="A124" s="1">
        <v>63</v>
      </c>
      <c r="B124" s="1">
        <v>2019</v>
      </c>
      <c r="C124" t="s">
        <v>192</v>
      </c>
      <c r="D124" t="s">
        <v>193</v>
      </c>
      <c r="E124" s="1"/>
      <c r="F124" s="1">
        <v>1.5</v>
      </c>
      <c r="G124" s="1"/>
      <c r="H124" s="1"/>
      <c r="I124" s="1"/>
      <c r="K124">
        <f t="shared" si="3"/>
        <v>0</v>
      </c>
      <c r="L124">
        <f t="shared" si="2"/>
        <v>1.5</v>
      </c>
    </row>
    <row r="125" spans="1:12" x14ac:dyDescent="0.3">
      <c r="A125" s="1">
        <v>64</v>
      </c>
      <c r="B125" s="1">
        <v>2019</v>
      </c>
      <c r="C125" t="s">
        <v>194</v>
      </c>
      <c r="D125" t="s">
        <v>195</v>
      </c>
      <c r="E125" s="1">
        <v>2</v>
      </c>
      <c r="F125" s="1">
        <v>2</v>
      </c>
      <c r="G125" s="1">
        <v>2</v>
      </c>
      <c r="H125" s="1"/>
      <c r="I125" s="1"/>
      <c r="K125">
        <f t="shared" si="3"/>
        <v>0</v>
      </c>
      <c r="L125">
        <f t="shared" si="2"/>
        <v>6</v>
      </c>
    </row>
    <row r="126" spans="1:12" x14ac:dyDescent="0.3">
      <c r="A126" s="1">
        <v>65</v>
      </c>
      <c r="B126" s="1">
        <v>2019</v>
      </c>
      <c r="C126" t="s">
        <v>175</v>
      </c>
      <c r="D126" t="s">
        <v>196</v>
      </c>
      <c r="E126" s="1">
        <v>2</v>
      </c>
      <c r="F126" s="1">
        <v>2</v>
      </c>
      <c r="G126" s="1">
        <v>2</v>
      </c>
      <c r="H126" s="1"/>
      <c r="I126" s="1"/>
      <c r="K126">
        <f t="shared" si="3"/>
        <v>0</v>
      </c>
      <c r="L126">
        <f t="shared" si="2"/>
        <v>6</v>
      </c>
    </row>
    <row r="127" spans="1:12" x14ac:dyDescent="0.3">
      <c r="A127" s="1">
        <v>67</v>
      </c>
      <c r="B127" s="1">
        <v>2019</v>
      </c>
      <c r="C127" t="s">
        <v>100</v>
      </c>
      <c r="D127" t="s">
        <v>197</v>
      </c>
      <c r="E127" s="1">
        <v>2</v>
      </c>
      <c r="F127" s="1">
        <v>1.5</v>
      </c>
      <c r="G127" s="1">
        <v>2</v>
      </c>
      <c r="H127" s="1">
        <v>3</v>
      </c>
      <c r="I127" s="1"/>
      <c r="J127">
        <v>10</v>
      </c>
      <c r="K127">
        <f t="shared" si="3"/>
        <v>10</v>
      </c>
      <c r="L127">
        <f t="shared" si="2"/>
        <v>18.5</v>
      </c>
    </row>
    <row r="128" spans="1:12" x14ac:dyDescent="0.3">
      <c r="A128" s="1">
        <v>74</v>
      </c>
      <c r="B128" s="1">
        <v>2019</v>
      </c>
      <c r="C128" t="s">
        <v>42</v>
      </c>
      <c r="D128" t="s">
        <v>198</v>
      </c>
      <c r="E128" s="1">
        <v>2</v>
      </c>
      <c r="F128" s="1">
        <v>2</v>
      </c>
      <c r="G128" s="1">
        <v>2</v>
      </c>
      <c r="H128" s="1"/>
      <c r="I128" s="1">
        <v>23</v>
      </c>
      <c r="K128">
        <f t="shared" si="3"/>
        <v>23</v>
      </c>
      <c r="L128">
        <f t="shared" si="2"/>
        <v>29</v>
      </c>
    </row>
    <row r="129" spans="1:12" x14ac:dyDescent="0.3">
      <c r="A129" s="1">
        <v>75</v>
      </c>
      <c r="B129" s="1">
        <v>2019</v>
      </c>
      <c r="C129" t="s">
        <v>19</v>
      </c>
      <c r="D129" t="s">
        <v>199</v>
      </c>
      <c r="E129" s="1">
        <v>2</v>
      </c>
      <c r="F129" s="1">
        <v>2</v>
      </c>
      <c r="G129" s="1">
        <v>2</v>
      </c>
      <c r="H129" s="1"/>
      <c r="I129" s="1"/>
      <c r="K129">
        <f t="shared" si="3"/>
        <v>0</v>
      </c>
      <c r="L129">
        <f t="shared" si="2"/>
        <v>6</v>
      </c>
    </row>
    <row r="130" spans="1:12" x14ac:dyDescent="0.3">
      <c r="A130" s="1">
        <v>77</v>
      </c>
      <c r="B130" s="1">
        <v>2019</v>
      </c>
      <c r="C130" t="s">
        <v>65</v>
      </c>
      <c r="D130" t="s">
        <v>200</v>
      </c>
      <c r="E130" s="1">
        <v>2</v>
      </c>
      <c r="F130" s="1">
        <v>1.5</v>
      </c>
      <c r="G130" s="1">
        <v>2</v>
      </c>
      <c r="H130" s="1">
        <v>2</v>
      </c>
      <c r="I130" s="1">
        <v>25</v>
      </c>
      <c r="K130">
        <f t="shared" si="3"/>
        <v>25</v>
      </c>
      <c r="L130">
        <f t="shared" ref="L130:L193" si="4">SUM(E130:H130,K130)</f>
        <v>32.5</v>
      </c>
    </row>
    <row r="131" spans="1:12" x14ac:dyDescent="0.3">
      <c r="A131" s="1">
        <v>78</v>
      </c>
      <c r="B131" s="1">
        <v>2019</v>
      </c>
      <c r="C131" t="s">
        <v>201</v>
      </c>
      <c r="D131" t="s">
        <v>202</v>
      </c>
      <c r="E131" s="1">
        <v>2</v>
      </c>
      <c r="F131" s="1">
        <v>2</v>
      </c>
      <c r="G131" s="1">
        <v>2</v>
      </c>
      <c r="H131" s="1">
        <v>2</v>
      </c>
      <c r="I131" s="1">
        <v>2</v>
      </c>
      <c r="K131">
        <f t="shared" ref="K131:K194" si="5">IF(I131&gt;J131,I131,J131)</f>
        <v>2</v>
      </c>
      <c r="L131">
        <f t="shared" si="4"/>
        <v>10</v>
      </c>
    </row>
    <row r="132" spans="1:12" x14ac:dyDescent="0.3">
      <c r="A132" s="1">
        <v>82</v>
      </c>
      <c r="B132" s="1">
        <v>2019</v>
      </c>
      <c r="C132" t="s">
        <v>65</v>
      </c>
      <c r="D132" t="s">
        <v>203</v>
      </c>
      <c r="E132" s="1">
        <v>2</v>
      </c>
      <c r="F132" s="1">
        <v>2</v>
      </c>
      <c r="G132" s="1">
        <v>2</v>
      </c>
      <c r="H132" s="1">
        <v>4</v>
      </c>
      <c r="I132" s="1">
        <v>4</v>
      </c>
      <c r="J132">
        <v>18</v>
      </c>
      <c r="K132">
        <f t="shared" si="5"/>
        <v>18</v>
      </c>
      <c r="L132">
        <f t="shared" si="4"/>
        <v>28</v>
      </c>
    </row>
    <row r="133" spans="1:12" x14ac:dyDescent="0.3">
      <c r="A133" s="1">
        <v>90</v>
      </c>
      <c r="B133" s="1">
        <v>2019</v>
      </c>
      <c r="C133" t="s">
        <v>204</v>
      </c>
      <c r="D133" t="s">
        <v>205</v>
      </c>
      <c r="E133" s="1">
        <v>2</v>
      </c>
      <c r="F133" s="1">
        <v>2</v>
      </c>
      <c r="G133" s="1">
        <v>2</v>
      </c>
      <c r="H133" s="1"/>
      <c r="I133" s="1">
        <v>2</v>
      </c>
      <c r="J133">
        <v>0</v>
      </c>
      <c r="K133">
        <f t="shared" si="5"/>
        <v>2</v>
      </c>
      <c r="L133">
        <f t="shared" si="4"/>
        <v>8</v>
      </c>
    </row>
    <row r="134" spans="1:12" x14ac:dyDescent="0.3">
      <c r="A134" s="1">
        <v>93</v>
      </c>
      <c r="B134" s="1">
        <v>2019</v>
      </c>
      <c r="C134" t="s">
        <v>206</v>
      </c>
      <c r="D134" t="s">
        <v>207</v>
      </c>
      <c r="E134" s="1">
        <v>2</v>
      </c>
      <c r="F134" s="1">
        <v>2</v>
      </c>
      <c r="G134" s="1">
        <v>2</v>
      </c>
      <c r="H134" s="1"/>
      <c r="I134" s="1"/>
      <c r="K134">
        <f t="shared" si="5"/>
        <v>0</v>
      </c>
      <c r="L134">
        <f t="shared" si="4"/>
        <v>6</v>
      </c>
    </row>
    <row r="135" spans="1:12" x14ac:dyDescent="0.3">
      <c r="A135" s="1">
        <v>94</v>
      </c>
      <c r="B135" s="1">
        <v>2019</v>
      </c>
      <c r="C135" t="s">
        <v>208</v>
      </c>
      <c r="D135" t="s">
        <v>109</v>
      </c>
      <c r="E135" s="1"/>
      <c r="F135" s="1"/>
      <c r="G135" s="1"/>
      <c r="H135" s="1"/>
      <c r="I135" s="1"/>
      <c r="K135">
        <f t="shared" si="5"/>
        <v>0</v>
      </c>
      <c r="L135">
        <f t="shared" si="4"/>
        <v>0</v>
      </c>
    </row>
    <row r="136" spans="1:12" x14ac:dyDescent="0.3">
      <c r="A136" s="1">
        <v>106</v>
      </c>
      <c r="B136" s="1">
        <v>2019</v>
      </c>
      <c r="C136" t="s">
        <v>209</v>
      </c>
      <c r="D136" t="s">
        <v>210</v>
      </c>
      <c r="E136" s="1"/>
      <c r="F136" s="1"/>
      <c r="G136" s="1"/>
      <c r="H136" s="1"/>
      <c r="I136" s="1"/>
      <c r="J136">
        <v>18</v>
      </c>
      <c r="K136">
        <f t="shared" si="5"/>
        <v>18</v>
      </c>
      <c r="L136">
        <f t="shared" si="4"/>
        <v>18</v>
      </c>
    </row>
    <row r="137" spans="1:12" x14ac:dyDescent="0.3">
      <c r="A137" s="1">
        <v>3</v>
      </c>
      <c r="B137" s="1">
        <v>2018</v>
      </c>
      <c r="C137" t="s">
        <v>104</v>
      </c>
      <c r="D137" t="s">
        <v>211</v>
      </c>
      <c r="E137" s="1">
        <v>2</v>
      </c>
      <c r="F137" s="1">
        <v>2</v>
      </c>
      <c r="G137" s="1">
        <v>2</v>
      </c>
      <c r="H137" s="1">
        <v>3</v>
      </c>
      <c r="I137" s="1"/>
      <c r="J137">
        <v>5</v>
      </c>
      <c r="K137">
        <f t="shared" si="5"/>
        <v>5</v>
      </c>
      <c r="L137">
        <f t="shared" si="4"/>
        <v>14</v>
      </c>
    </row>
    <row r="138" spans="1:12" x14ac:dyDescent="0.3">
      <c r="A138" s="1">
        <v>7</v>
      </c>
      <c r="B138" s="1">
        <v>2018</v>
      </c>
      <c r="C138" t="s">
        <v>55</v>
      </c>
      <c r="D138" t="s">
        <v>6</v>
      </c>
      <c r="E138" s="1">
        <v>2</v>
      </c>
      <c r="F138" s="1">
        <v>2</v>
      </c>
      <c r="G138" s="1">
        <v>2</v>
      </c>
      <c r="H138" s="1">
        <v>1.5</v>
      </c>
      <c r="I138" s="1">
        <v>24</v>
      </c>
      <c r="K138">
        <f t="shared" si="5"/>
        <v>24</v>
      </c>
      <c r="L138">
        <f t="shared" si="4"/>
        <v>31.5</v>
      </c>
    </row>
    <row r="139" spans="1:12" x14ac:dyDescent="0.3">
      <c r="A139" s="1">
        <v>8</v>
      </c>
      <c r="B139" s="1">
        <v>2018</v>
      </c>
      <c r="C139" t="s">
        <v>141</v>
      </c>
      <c r="D139" t="s">
        <v>212</v>
      </c>
      <c r="E139" s="1"/>
      <c r="F139" s="1"/>
      <c r="G139" s="1"/>
      <c r="H139" s="1">
        <v>4</v>
      </c>
      <c r="I139" s="1"/>
      <c r="K139">
        <f t="shared" si="5"/>
        <v>0</v>
      </c>
      <c r="L139">
        <f t="shared" si="4"/>
        <v>4</v>
      </c>
    </row>
    <row r="140" spans="1:12" x14ac:dyDescent="0.3">
      <c r="A140" s="1">
        <v>10</v>
      </c>
      <c r="B140" s="1">
        <v>2018</v>
      </c>
      <c r="C140" t="s">
        <v>137</v>
      </c>
      <c r="D140" t="s">
        <v>213</v>
      </c>
      <c r="E140" s="1"/>
      <c r="F140" s="1"/>
      <c r="G140" s="1"/>
      <c r="H140" s="1">
        <v>2</v>
      </c>
      <c r="I140" s="1"/>
      <c r="K140">
        <f t="shared" si="5"/>
        <v>0</v>
      </c>
      <c r="L140">
        <f t="shared" si="4"/>
        <v>2</v>
      </c>
    </row>
    <row r="141" spans="1:12" x14ac:dyDescent="0.3">
      <c r="A141" s="1">
        <v>12</v>
      </c>
      <c r="B141" s="1">
        <v>2018</v>
      </c>
      <c r="C141" t="s">
        <v>214</v>
      </c>
      <c r="D141" t="s">
        <v>48</v>
      </c>
      <c r="E141" s="1">
        <v>1.5</v>
      </c>
      <c r="F141" s="1">
        <v>2</v>
      </c>
      <c r="G141" s="1">
        <v>2</v>
      </c>
      <c r="H141" s="1">
        <v>2</v>
      </c>
      <c r="I141" s="1">
        <v>28</v>
      </c>
      <c r="K141">
        <f t="shared" si="5"/>
        <v>28</v>
      </c>
      <c r="L141">
        <f t="shared" si="4"/>
        <v>35.5</v>
      </c>
    </row>
    <row r="142" spans="1:12" x14ac:dyDescent="0.3">
      <c r="A142" s="1">
        <v>17</v>
      </c>
      <c r="B142" s="1">
        <v>2018</v>
      </c>
      <c r="C142" t="s">
        <v>100</v>
      </c>
      <c r="D142" t="s">
        <v>95</v>
      </c>
      <c r="E142" s="1">
        <v>2</v>
      </c>
      <c r="F142" s="1">
        <v>1.5</v>
      </c>
      <c r="G142" s="1">
        <v>1</v>
      </c>
      <c r="H142" s="1"/>
      <c r="I142" s="1">
        <v>12</v>
      </c>
      <c r="J142">
        <v>9</v>
      </c>
      <c r="K142">
        <f t="shared" si="5"/>
        <v>12</v>
      </c>
      <c r="L142">
        <f t="shared" si="4"/>
        <v>16.5</v>
      </c>
    </row>
    <row r="143" spans="1:12" x14ac:dyDescent="0.3">
      <c r="A143" s="1">
        <v>20</v>
      </c>
      <c r="B143" s="1">
        <v>2018</v>
      </c>
      <c r="C143" t="s">
        <v>215</v>
      </c>
      <c r="D143" t="s">
        <v>216</v>
      </c>
      <c r="E143" s="1">
        <v>2</v>
      </c>
      <c r="F143" s="1">
        <v>2</v>
      </c>
      <c r="G143" s="1">
        <v>2</v>
      </c>
      <c r="H143" s="1">
        <v>4</v>
      </c>
      <c r="I143" s="1"/>
      <c r="J143">
        <v>6</v>
      </c>
      <c r="K143">
        <f t="shared" si="5"/>
        <v>6</v>
      </c>
      <c r="L143">
        <f t="shared" si="4"/>
        <v>16</v>
      </c>
    </row>
    <row r="144" spans="1:12" x14ac:dyDescent="0.3">
      <c r="A144" s="1">
        <v>21</v>
      </c>
      <c r="B144" s="1">
        <v>2018</v>
      </c>
      <c r="C144" t="s">
        <v>217</v>
      </c>
      <c r="D144" t="s">
        <v>131</v>
      </c>
      <c r="E144" s="1">
        <v>2</v>
      </c>
      <c r="F144" s="1">
        <v>2</v>
      </c>
      <c r="G144" s="1">
        <v>2</v>
      </c>
      <c r="H144" s="1">
        <v>4</v>
      </c>
      <c r="I144" s="1"/>
      <c r="K144">
        <f t="shared" si="5"/>
        <v>0</v>
      </c>
      <c r="L144">
        <f t="shared" si="4"/>
        <v>10</v>
      </c>
    </row>
    <row r="145" spans="1:12" x14ac:dyDescent="0.3">
      <c r="A145" s="1">
        <v>22</v>
      </c>
      <c r="B145" s="1">
        <v>2018</v>
      </c>
      <c r="C145" t="s">
        <v>53</v>
      </c>
      <c r="D145" t="s">
        <v>213</v>
      </c>
      <c r="E145" s="1">
        <v>2</v>
      </c>
      <c r="F145" s="1">
        <v>2</v>
      </c>
      <c r="G145" s="1">
        <v>1.5</v>
      </c>
      <c r="H145" s="1">
        <v>3.5</v>
      </c>
      <c r="I145" s="1">
        <v>11</v>
      </c>
      <c r="J145">
        <v>11</v>
      </c>
      <c r="K145">
        <f t="shared" si="5"/>
        <v>11</v>
      </c>
      <c r="L145">
        <f t="shared" si="4"/>
        <v>20</v>
      </c>
    </row>
    <row r="146" spans="1:12" x14ac:dyDescent="0.3">
      <c r="A146" s="1">
        <v>36</v>
      </c>
      <c r="B146" s="1">
        <v>2018</v>
      </c>
      <c r="C146" t="s">
        <v>7</v>
      </c>
      <c r="D146" t="s">
        <v>218</v>
      </c>
      <c r="E146" s="1">
        <v>2</v>
      </c>
      <c r="F146" s="1">
        <v>2</v>
      </c>
      <c r="G146" s="1">
        <v>1.5</v>
      </c>
      <c r="H146" s="1">
        <v>1.5</v>
      </c>
      <c r="I146" s="1">
        <v>22</v>
      </c>
      <c r="J146">
        <v>3</v>
      </c>
      <c r="K146">
        <f t="shared" si="5"/>
        <v>22</v>
      </c>
      <c r="L146">
        <f t="shared" si="4"/>
        <v>29</v>
      </c>
    </row>
    <row r="147" spans="1:12" x14ac:dyDescent="0.3">
      <c r="A147" s="1">
        <v>41</v>
      </c>
      <c r="B147" s="1">
        <v>2018</v>
      </c>
      <c r="C147" t="s">
        <v>53</v>
      </c>
      <c r="D147" t="s">
        <v>41</v>
      </c>
      <c r="E147" s="1">
        <v>2</v>
      </c>
      <c r="F147" s="1">
        <v>2</v>
      </c>
      <c r="G147" s="1">
        <v>2</v>
      </c>
      <c r="H147" s="1">
        <v>4</v>
      </c>
      <c r="I147" s="1">
        <v>38</v>
      </c>
      <c r="K147">
        <f t="shared" si="5"/>
        <v>38</v>
      </c>
      <c r="L147">
        <f t="shared" si="4"/>
        <v>48</v>
      </c>
    </row>
    <row r="148" spans="1:12" x14ac:dyDescent="0.3">
      <c r="A148" s="1">
        <v>46</v>
      </c>
      <c r="B148" s="1">
        <v>2018</v>
      </c>
      <c r="C148" t="s">
        <v>219</v>
      </c>
      <c r="D148" t="s">
        <v>220</v>
      </c>
      <c r="E148" s="1"/>
      <c r="F148" s="1">
        <v>0.5</v>
      </c>
      <c r="G148" s="1">
        <v>2</v>
      </c>
      <c r="H148" s="1">
        <v>4</v>
      </c>
      <c r="I148" s="1"/>
      <c r="K148">
        <f t="shared" si="5"/>
        <v>0</v>
      </c>
      <c r="L148">
        <f t="shared" si="4"/>
        <v>6.5</v>
      </c>
    </row>
    <row r="149" spans="1:12" x14ac:dyDescent="0.3">
      <c r="A149" s="1">
        <v>60</v>
      </c>
      <c r="B149" s="1">
        <v>2018</v>
      </c>
      <c r="C149" t="s">
        <v>221</v>
      </c>
      <c r="D149" t="s">
        <v>158</v>
      </c>
      <c r="E149" s="1">
        <v>2</v>
      </c>
      <c r="F149" s="1">
        <v>2</v>
      </c>
      <c r="G149" s="1">
        <v>2</v>
      </c>
      <c r="H149" s="1">
        <v>1</v>
      </c>
      <c r="I149" s="1">
        <v>24</v>
      </c>
      <c r="J149">
        <v>12</v>
      </c>
      <c r="K149">
        <f t="shared" si="5"/>
        <v>24</v>
      </c>
      <c r="L149">
        <f t="shared" si="4"/>
        <v>31</v>
      </c>
    </row>
    <row r="150" spans="1:12" x14ac:dyDescent="0.3">
      <c r="A150" s="1">
        <v>66</v>
      </c>
      <c r="B150" s="1">
        <v>2018</v>
      </c>
      <c r="C150" t="s">
        <v>90</v>
      </c>
      <c r="D150" t="s">
        <v>222</v>
      </c>
      <c r="E150" s="1">
        <v>1.5</v>
      </c>
      <c r="F150" s="1"/>
      <c r="G150" s="1"/>
      <c r="H150" s="1">
        <v>1</v>
      </c>
      <c r="I150" s="1"/>
      <c r="K150">
        <f t="shared" si="5"/>
        <v>0</v>
      </c>
      <c r="L150">
        <f t="shared" si="4"/>
        <v>2.5</v>
      </c>
    </row>
    <row r="151" spans="1:12" x14ac:dyDescent="0.3">
      <c r="A151" s="1">
        <v>78</v>
      </c>
      <c r="B151" s="1">
        <v>2018</v>
      </c>
      <c r="C151" t="s">
        <v>223</v>
      </c>
      <c r="D151" t="s">
        <v>224</v>
      </c>
      <c r="E151" s="1">
        <v>2</v>
      </c>
      <c r="F151" s="1">
        <v>2</v>
      </c>
      <c r="G151" s="1">
        <v>2</v>
      </c>
      <c r="H151" s="1">
        <v>3</v>
      </c>
      <c r="I151" s="1"/>
      <c r="K151">
        <f t="shared" si="5"/>
        <v>0</v>
      </c>
      <c r="L151">
        <f t="shared" si="4"/>
        <v>9</v>
      </c>
    </row>
    <row r="152" spans="1:12" x14ac:dyDescent="0.3">
      <c r="A152" s="1">
        <v>91</v>
      </c>
      <c r="B152" s="1">
        <v>2018</v>
      </c>
      <c r="C152" t="s">
        <v>225</v>
      </c>
      <c r="D152" t="s">
        <v>226</v>
      </c>
      <c r="E152" s="1">
        <v>2</v>
      </c>
      <c r="F152" s="1">
        <v>2</v>
      </c>
      <c r="G152" s="1">
        <v>2</v>
      </c>
      <c r="H152" s="1">
        <v>3</v>
      </c>
      <c r="I152" s="1"/>
      <c r="K152">
        <f t="shared" si="5"/>
        <v>0</v>
      </c>
      <c r="L152">
        <f t="shared" si="4"/>
        <v>9</v>
      </c>
    </row>
    <row r="153" spans="1:12" x14ac:dyDescent="0.3">
      <c r="A153" s="1">
        <v>94</v>
      </c>
      <c r="B153" s="1">
        <v>2018</v>
      </c>
      <c r="C153" t="s">
        <v>227</v>
      </c>
      <c r="D153" t="s">
        <v>228</v>
      </c>
      <c r="E153" s="1">
        <v>2</v>
      </c>
      <c r="F153" s="1">
        <v>2</v>
      </c>
      <c r="G153" s="1">
        <v>1.5</v>
      </c>
      <c r="H153" s="1"/>
      <c r="I153" s="1"/>
      <c r="K153">
        <f t="shared" si="5"/>
        <v>0</v>
      </c>
      <c r="L153">
        <f t="shared" si="4"/>
        <v>5.5</v>
      </c>
    </row>
    <row r="154" spans="1:12" x14ac:dyDescent="0.3">
      <c r="A154" s="1">
        <v>104</v>
      </c>
      <c r="B154" s="1">
        <v>2018</v>
      </c>
      <c r="C154" t="s">
        <v>229</v>
      </c>
      <c r="D154" t="s">
        <v>230</v>
      </c>
      <c r="E154" s="1">
        <v>2</v>
      </c>
      <c r="F154" s="1">
        <v>2</v>
      </c>
      <c r="G154" s="1">
        <v>2</v>
      </c>
      <c r="H154" s="1">
        <v>2</v>
      </c>
      <c r="I154" s="1"/>
      <c r="K154">
        <f t="shared" si="5"/>
        <v>0</v>
      </c>
      <c r="L154">
        <f t="shared" si="4"/>
        <v>8</v>
      </c>
    </row>
    <row r="155" spans="1:12" x14ac:dyDescent="0.3">
      <c r="A155" s="1">
        <v>12</v>
      </c>
      <c r="B155" s="1">
        <v>2017</v>
      </c>
      <c r="C155" t="s">
        <v>69</v>
      </c>
      <c r="D155" t="s">
        <v>231</v>
      </c>
      <c r="E155" s="1"/>
      <c r="F155" s="1"/>
      <c r="G155" s="1"/>
      <c r="H155" s="1"/>
      <c r="I155" s="1"/>
      <c r="K155">
        <f t="shared" si="5"/>
        <v>0</v>
      </c>
      <c r="L155">
        <f t="shared" si="4"/>
        <v>0</v>
      </c>
    </row>
    <row r="156" spans="1:12" x14ac:dyDescent="0.3">
      <c r="A156" s="1">
        <v>17</v>
      </c>
      <c r="B156" s="1">
        <v>2017</v>
      </c>
      <c r="C156" t="s">
        <v>232</v>
      </c>
      <c r="D156" t="s">
        <v>233</v>
      </c>
      <c r="E156" s="1">
        <v>2</v>
      </c>
      <c r="F156" s="1"/>
      <c r="G156" s="1"/>
      <c r="H156" s="1"/>
      <c r="I156" s="1"/>
      <c r="K156">
        <f t="shared" si="5"/>
        <v>0</v>
      </c>
      <c r="L156">
        <f t="shared" si="4"/>
        <v>2</v>
      </c>
    </row>
    <row r="157" spans="1:12" x14ac:dyDescent="0.3">
      <c r="A157" s="1">
        <v>36</v>
      </c>
      <c r="B157" s="1">
        <v>2017</v>
      </c>
      <c r="C157" t="s">
        <v>204</v>
      </c>
      <c r="D157" t="s">
        <v>166</v>
      </c>
      <c r="E157" s="1"/>
      <c r="F157" s="1"/>
      <c r="G157" s="1"/>
      <c r="H157" s="1">
        <v>1</v>
      </c>
      <c r="I157" s="1">
        <v>30</v>
      </c>
      <c r="K157">
        <f t="shared" si="5"/>
        <v>30</v>
      </c>
      <c r="L157">
        <f t="shared" si="4"/>
        <v>31</v>
      </c>
    </row>
    <row r="158" spans="1:12" x14ac:dyDescent="0.3">
      <c r="A158" s="1">
        <v>53</v>
      </c>
      <c r="B158" s="1">
        <v>2017</v>
      </c>
      <c r="C158" t="s">
        <v>234</v>
      </c>
      <c r="D158" t="s">
        <v>235</v>
      </c>
      <c r="E158" s="1"/>
      <c r="F158" s="1"/>
      <c r="G158" s="1"/>
      <c r="H158" s="1"/>
      <c r="I158" s="1"/>
      <c r="K158">
        <f t="shared" si="5"/>
        <v>0</v>
      </c>
      <c r="L158">
        <f t="shared" si="4"/>
        <v>0</v>
      </c>
    </row>
    <row r="159" spans="1:12" x14ac:dyDescent="0.3">
      <c r="A159" s="1">
        <v>66</v>
      </c>
      <c r="B159" s="1">
        <v>2017</v>
      </c>
      <c r="C159" t="s">
        <v>221</v>
      </c>
      <c r="D159" t="s">
        <v>236</v>
      </c>
      <c r="E159" s="1">
        <v>2</v>
      </c>
      <c r="F159" s="1">
        <v>2</v>
      </c>
      <c r="G159" s="1">
        <v>2</v>
      </c>
      <c r="H159" s="1"/>
      <c r="I159" s="1">
        <v>34</v>
      </c>
      <c r="K159">
        <f t="shared" si="5"/>
        <v>34</v>
      </c>
      <c r="L159">
        <f t="shared" si="4"/>
        <v>40</v>
      </c>
    </row>
    <row r="160" spans="1:12" x14ac:dyDescent="0.3">
      <c r="A160" s="1">
        <v>75</v>
      </c>
      <c r="B160" s="1">
        <v>2017</v>
      </c>
      <c r="C160" t="s">
        <v>237</v>
      </c>
      <c r="D160" t="s">
        <v>238</v>
      </c>
      <c r="E160" s="1">
        <v>2</v>
      </c>
      <c r="F160" s="1">
        <v>2</v>
      </c>
      <c r="G160" s="1">
        <v>2</v>
      </c>
      <c r="H160" s="1">
        <v>1</v>
      </c>
      <c r="I160" s="1">
        <v>25</v>
      </c>
      <c r="J160">
        <v>27</v>
      </c>
      <c r="K160">
        <f t="shared" si="5"/>
        <v>27</v>
      </c>
      <c r="L160">
        <f t="shared" si="4"/>
        <v>34</v>
      </c>
    </row>
    <row r="161" spans="1:12" x14ac:dyDescent="0.3">
      <c r="A161" s="1">
        <v>90</v>
      </c>
      <c r="B161" s="1">
        <v>2017</v>
      </c>
      <c r="C161" t="s">
        <v>63</v>
      </c>
      <c r="D161" t="s">
        <v>6</v>
      </c>
      <c r="E161" s="1"/>
      <c r="F161" s="1"/>
      <c r="G161" s="1"/>
      <c r="H161" s="1"/>
      <c r="I161" s="1"/>
      <c r="K161">
        <f t="shared" si="5"/>
        <v>0</v>
      </c>
      <c r="L161">
        <f t="shared" si="4"/>
        <v>0</v>
      </c>
    </row>
    <row r="162" spans="1:12" x14ac:dyDescent="0.3">
      <c r="A162" s="1">
        <v>94</v>
      </c>
      <c r="B162" s="1">
        <v>2017</v>
      </c>
      <c r="C162" t="s">
        <v>239</v>
      </c>
      <c r="D162" t="s">
        <v>226</v>
      </c>
      <c r="E162" s="1"/>
      <c r="F162" s="1"/>
      <c r="G162" s="1"/>
      <c r="H162" s="1"/>
      <c r="I162" s="1"/>
      <c r="K162">
        <f t="shared" si="5"/>
        <v>0</v>
      </c>
      <c r="L162">
        <f t="shared" si="4"/>
        <v>0</v>
      </c>
    </row>
    <row r="163" spans="1:12" x14ac:dyDescent="0.3">
      <c r="A163" s="1">
        <v>95</v>
      </c>
      <c r="B163" s="1">
        <v>2017</v>
      </c>
      <c r="C163" t="s">
        <v>100</v>
      </c>
      <c r="D163" t="s">
        <v>240</v>
      </c>
      <c r="E163" s="1">
        <v>2</v>
      </c>
      <c r="F163" s="1">
        <v>2</v>
      </c>
      <c r="G163" s="1">
        <v>1.5</v>
      </c>
      <c r="H163" s="1">
        <v>1</v>
      </c>
      <c r="I163" s="1"/>
      <c r="J163">
        <v>15</v>
      </c>
      <c r="K163">
        <f t="shared" si="5"/>
        <v>15</v>
      </c>
      <c r="L163">
        <f t="shared" si="4"/>
        <v>21.5</v>
      </c>
    </row>
    <row r="164" spans="1:12" x14ac:dyDescent="0.3">
      <c r="A164" s="1">
        <v>106</v>
      </c>
      <c r="B164" s="1">
        <v>2017</v>
      </c>
      <c r="C164" t="s">
        <v>241</v>
      </c>
      <c r="D164" t="s">
        <v>166</v>
      </c>
      <c r="E164" s="1"/>
      <c r="F164" s="1"/>
      <c r="G164" s="1"/>
      <c r="H164" s="1"/>
      <c r="I164" s="1"/>
      <c r="K164">
        <f t="shared" si="5"/>
        <v>0</v>
      </c>
      <c r="L164">
        <f t="shared" si="4"/>
        <v>0</v>
      </c>
    </row>
    <row r="165" spans="1:12" x14ac:dyDescent="0.3">
      <c r="A165" s="1">
        <v>16</v>
      </c>
      <c r="B165" s="1">
        <v>2016</v>
      </c>
      <c r="C165" t="s">
        <v>77</v>
      </c>
      <c r="D165" t="s">
        <v>44</v>
      </c>
      <c r="E165" s="1"/>
      <c r="F165" s="1"/>
      <c r="G165" s="1"/>
      <c r="H165" s="1"/>
      <c r="I165" s="1"/>
      <c r="K165">
        <f t="shared" si="5"/>
        <v>0</v>
      </c>
      <c r="L165">
        <f t="shared" si="4"/>
        <v>0</v>
      </c>
    </row>
    <row r="166" spans="1:12" x14ac:dyDescent="0.3">
      <c r="A166" s="1">
        <v>46</v>
      </c>
      <c r="B166" s="1">
        <v>2016</v>
      </c>
      <c r="C166" t="s">
        <v>169</v>
      </c>
      <c r="D166" t="s">
        <v>242</v>
      </c>
      <c r="E166" s="1"/>
      <c r="F166" s="1"/>
      <c r="G166" s="1"/>
      <c r="H166" s="1"/>
      <c r="I166" s="1"/>
      <c r="K166">
        <f t="shared" si="5"/>
        <v>0</v>
      </c>
      <c r="L166">
        <f t="shared" si="4"/>
        <v>0</v>
      </c>
    </row>
    <row r="167" spans="1:12" x14ac:dyDescent="0.3">
      <c r="A167" s="1">
        <v>58</v>
      </c>
      <c r="B167" s="1">
        <v>2016</v>
      </c>
      <c r="C167" t="s">
        <v>98</v>
      </c>
      <c r="D167" t="s">
        <v>243</v>
      </c>
      <c r="E167" s="1"/>
      <c r="F167" s="1"/>
      <c r="G167" s="1"/>
      <c r="H167" s="1"/>
      <c r="I167" s="1"/>
      <c r="K167">
        <f t="shared" si="5"/>
        <v>0</v>
      </c>
      <c r="L167">
        <f t="shared" si="4"/>
        <v>0</v>
      </c>
    </row>
    <row r="168" spans="1:12" x14ac:dyDescent="0.3">
      <c r="A168" s="1">
        <v>60</v>
      </c>
      <c r="B168" s="1">
        <v>2016</v>
      </c>
      <c r="C168" t="s">
        <v>9</v>
      </c>
      <c r="D168" t="s">
        <v>244</v>
      </c>
      <c r="E168" s="1"/>
      <c r="F168" s="1"/>
      <c r="G168" s="1"/>
      <c r="H168" s="1"/>
      <c r="I168" s="1"/>
      <c r="K168">
        <f t="shared" si="5"/>
        <v>0</v>
      </c>
      <c r="L168">
        <f t="shared" si="4"/>
        <v>0</v>
      </c>
    </row>
    <row r="169" spans="1:12" x14ac:dyDescent="0.3">
      <c r="A169" s="1">
        <v>64</v>
      </c>
      <c r="B169" s="1">
        <v>2016</v>
      </c>
      <c r="C169" t="s">
        <v>245</v>
      </c>
      <c r="D169" t="s">
        <v>187</v>
      </c>
      <c r="E169" s="1"/>
      <c r="F169" s="1"/>
      <c r="G169" s="1"/>
      <c r="H169" s="1"/>
      <c r="I169" s="1"/>
      <c r="K169">
        <f t="shared" si="5"/>
        <v>0</v>
      </c>
      <c r="L169">
        <f t="shared" si="4"/>
        <v>0</v>
      </c>
    </row>
    <row r="170" spans="1:12" x14ac:dyDescent="0.3">
      <c r="A170" s="1">
        <v>66</v>
      </c>
      <c r="B170" s="1">
        <v>2016</v>
      </c>
      <c r="C170" t="s">
        <v>90</v>
      </c>
      <c r="D170" t="s">
        <v>103</v>
      </c>
      <c r="E170" s="1"/>
      <c r="F170" s="1"/>
      <c r="G170" s="1"/>
      <c r="H170" s="1"/>
      <c r="I170" s="1"/>
      <c r="K170">
        <f t="shared" si="5"/>
        <v>0</v>
      </c>
      <c r="L170">
        <f t="shared" si="4"/>
        <v>0</v>
      </c>
    </row>
    <row r="171" spans="1:12" x14ac:dyDescent="0.3">
      <c r="A171" s="1">
        <v>71</v>
      </c>
      <c r="B171" s="1">
        <v>2016</v>
      </c>
      <c r="C171" t="s">
        <v>246</v>
      </c>
      <c r="D171" t="s">
        <v>247</v>
      </c>
      <c r="E171" s="1"/>
      <c r="F171" s="1"/>
      <c r="G171" s="1"/>
      <c r="H171" s="1"/>
      <c r="I171" s="1"/>
      <c r="J171">
        <v>2.5</v>
      </c>
      <c r="K171">
        <f t="shared" si="5"/>
        <v>2.5</v>
      </c>
      <c r="L171">
        <f t="shared" si="4"/>
        <v>2.5</v>
      </c>
    </row>
    <row r="172" spans="1:12" x14ac:dyDescent="0.3">
      <c r="A172" s="1">
        <v>74</v>
      </c>
      <c r="B172" s="1">
        <v>2016</v>
      </c>
      <c r="C172" t="s">
        <v>47</v>
      </c>
      <c r="D172" t="s">
        <v>248</v>
      </c>
      <c r="E172" s="1"/>
      <c r="F172" s="1"/>
      <c r="G172" s="1"/>
      <c r="H172" s="1"/>
      <c r="I172" s="1"/>
      <c r="K172">
        <f t="shared" si="5"/>
        <v>0</v>
      </c>
      <c r="L172">
        <f t="shared" si="4"/>
        <v>0</v>
      </c>
    </row>
    <row r="173" spans="1:12" x14ac:dyDescent="0.3">
      <c r="A173" s="1">
        <v>85</v>
      </c>
      <c r="B173" s="1">
        <v>2016</v>
      </c>
      <c r="C173" t="s">
        <v>249</v>
      </c>
      <c r="D173" t="s">
        <v>250</v>
      </c>
      <c r="E173" s="1"/>
      <c r="F173" s="1"/>
      <c r="G173" s="1"/>
      <c r="H173" s="1"/>
      <c r="I173" s="1">
        <v>0</v>
      </c>
      <c r="J173">
        <v>0</v>
      </c>
      <c r="K173">
        <f t="shared" si="5"/>
        <v>0</v>
      </c>
      <c r="L173">
        <f t="shared" si="4"/>
        <v>0</v>
      </c>
    </row>
    <row r="174" spans="1:12" x14ac:dyDescent="0.3">
      <c r="A174" s="1">
        <v>91</v>
      </c>
      <c r="B174" s="1">
        <v>2016</v>
      </c>
      <c r="C174" t="s">
        <v>9</v>
      </c>
      <c r="D174" t="s">
        <v>251</v>
      </c>
      <c r="E174" s="1"/>
      <c r="F174" s="1"/>
      <c r="G174" s="1"/>
      <c r="H174" s="1"/>
      <c r="I174" s="1"/>
      <c r="J174">
        <v>0</v>
      </c>
      <c r="K174">
        <f t="shared" si="5"/>
        <v>0</v>
      </c>
      <c r="L174">
        <f t="shared" si="4"/>
        <v>0</v>
      </c>
    </row>
    <row r="175" spans="1:12" x14ac:dyDescent="0.3">
      <c r="A175" s="1">
        <v>101</v>
      </c>
      <c r="B175" s="1">
        <v>2016</v>
      </c>
      <c r="C175" t="s">
        <v>9</v>
      </c>
      <c r="D175" t="s">
        <v>252</v>
      </c>
      <c r="E175" s="1"/>
      <c r="F175" s="1"/>
      <c r="G175" s="1"/>
      <c r="H175" s="1"/>
      <c r="I175" s="1">
        <v>30</v>
      </c>
      <c r="K175">
        <f t="shared" si="5"/>
        <v>30</v>
      </c>
      <c r="L175">
        <f t="shared" si="4"/>
        <v>30</v>
      </c>
    </row>
    <row r="176" spans="1:12" x14ac:dyDescent="0.3">
      <c r="A176" s="1">
        <v>60</v>
      </c>
      <c r="B176" s="1">
        <v>2015</v>
      </c>
      <c r="C176" t="s">
        <v>253</v>
      </c>
      <c r="D176" t="s">
        <v>254</v>
      </c>
      <c r="E176" s="1"/>
      <c r="F176" s="1"/>
      <c r="G176" s="1"/>
      <c r="H176" s="1"/>
      <c r="I176" s="1">
        <v>11.25</v>
      </c>
      <c r="J176">
        <v>17.5</v>
      </c>
      <c r="K176">
        <f t="shared" si="5"/>
        <v>17.5</v>
      </c>
      <c r="L176">
        <f t="shared" si="4"/>
        <v>17.5</v>
      </c>
    </row>
    <row r="177" spans="1:12" x14ac:dyDescent="0.3">
      <c r="A177" s="1">
        <v>73</v>
      </c>
      <c r="B177" s="1">
        <v>2015</v>
      </c>
      <c r="C177" t="s">
        <v>255</v>
      </c>
      <c r="D177" t="s">
        <v>256</v>
      </c>
      <c r="E177" s="1"/>
      <c r="F177" s="1"/>
      <c r="G177" s="1"/>
      <c r="H177" s="1"/>
      <c r="I177" s="1"/>
      <c r="J177">
        <v>21.25</v>
      </c>
      <c r="K177">
        <f t="shared" si="5"/>
        <v>21.25</v>
      </c>
      <c r="L177">
        <f t="shared" si="4"/>
        <v>21.25</v>
      </c>
    </row>
    <row r="178" spans="1:12" x14ac:dyDescent="0.3">
      <c r="A178" s="1">
        <v>78</v>
      </c>
      <c r="B178" s="1">
        <v>2015</v>
      </c>
      <c r="C178" t="s">
        <v>98</v>
      </c>
      <c r="D178" t="s">
        <v>257</v>
      </c>
      <c r="E178" s="1"/>
      <c r="F178" s="1"/>
      <c r="G178" s="1"/>
      <c r="H178" s="1"/>
      <c r="I178" s="1"/>
      <c r="J178">
        <v>28.75</v>
      </c>
      <c r="K178">
        <f t="shared" si="5"/>
        <v>28.75</v>
      </c>
      <c r="L178">
        <f t="shared" si="4"/>
        <v>28.75</v>
      </c>
    </row>
    <row r="179" spans="1:12" x14ac:dyDescent="0.3">
      <c r="A179" s="1">
        <v>85</v>
      </c>
      <c r="B179" s="1">
        <v>2015</v>
      </c>
      <c r="C179" t="s">
        <v>63</v>
      </c>
      <c r="D179" t="s">
        <v>43</v>
      </c>
      <c r="E179" s="1"/>
      <c r="F179" s="1"/>
      <c r="G179" s="1"/>
      <c r="H179" s="1"/>
      <c r="I179" s="1"/>
      <c r="K179">
        <f t="shared" si="5"/>
        <v>0</v>
      </c>
      <c r="L179">
        <f t="shared" si="4"/>
        <v>0</v>
      </c>
    </row>
    <row r="180" spans="1:12" x14ac:dyDescent="0.3">
      <c r="A180" s="1">
        <v>89</v>
      </c>
      <c r="B180" s="1">
        <v>2015</v>
      </c>
      <c r="C180" t="s">
        <v>258</v>
      </c>
      <c r="D180" t="s">
        <v>259</v>
      </c>
      <c r="E180" s="1"/>
      <c r="F180" s="1"/>
      <c r="G180" s="1"/>
      <c r="H180" s="1"/>
      <c r="I180" s="1">
        <v>21.25</v>
      </c>
      <c r="J180">
        <v>38.75</v>
      </c>
      <c r="K180">
        <f t="shared" si="5"/>
        <v>38.75</v>
      </c>
      <c r="L180">
        <f t="shared" si="4"/>
        <v>38.75</v>
      </c>
    </row>
    <row r="181" spans="1:12" x14ac:dyDescent="0.3">
      <c r="A181" s="1">
        <v>77</v>
      </c>
      <c r="B181" s="1">
        <v>2014</v>
      </c>
      <c r="C181" t="s">
        <v>94</v>
      </c>
      <c r="D181" t="s">
        <v>260</v>
      </c>
      <c r="E181" s="1"/>
      <c r="F181" s="1"/>
      <c r="G181" s="1"/>
      <c r="H181" s="1"/>
      <c r="I181" s="1">
        <v>22.5</v>
      </c>
      <c r="K181">
        <f t="shared" si="5"/>
        <v>22.5</v>
      </c>
      <c r="L181">
        <f t="shared" si="4"/>
        <v>22.5</v>
      </c>
    </row>
    <row r="182" spans="1:12" x14ac:dyDescent="0.3">
      <c r="A182" s="1">
        <v>107</v>
      </c>
      <c r="B182" s="1">
        <v>2014</v>
      </c>
      <c r="C182" t="s">
        <v>261</v>
      </c>
      <c r="D182" t="s">
        <v>262</v>
      </c>
      <c r="E182" s="1"/>
      <c r="F182" s="1"/>
      <c r="G182" s="1"/>
      <c r="H182" s="1"/>
      <c r="I182" s="1"/>
      <c r="K182">
        <f t="shared" si="5"/>
        <v>0</v>
      </c>
      <c r="L182">
        <f t="shared" si="4"/>
        <v>0</v>
      </c>
    </row>
    <row r="183" spans="1:12" x14ac:dyDescent="0.3">
      <c r="A183" s="1">
        <v>116</v>
      </c>
      <c r="B183" s="1">
        <v>2014</v>
      </c>
      <c r="C183" t="s">
        <v>237</v>
      </c>
      <c r="D183" t="s">
        <v>263</v>
      </c>
      <c r="E183" s="1"/>
      <c r="F183" s="1"/>
      <c r="G183" s="1"/>
      <c r="H183" s="1"/>
      <c r="I183" s="1"/>
      <c r="K183">
        <f t="shared" si="5"/>
        <v>0</v>
      </c>
      <c r="L183">
        <f t="shared" si="4"/>
        <v>0</v>
      </c>
    </row>
    <row r="184" spans="1:12" x14ac:dyDescent="0.3">
      <c r="A184" s="1">
        <v>198</v>
      </c>
      <c r="B184" s="1">
        <v>2014</v>
      </c>
      <c r="C184" t="s">
        <v>102</v>
      </c>
      <c r="D184" t="s">
        <v>264</v>
      </c>
      <c r="E184" s="1"/>
      <c r="F184" s="1"/>
      <c r="G184" s="1"/>
      <c r="H184" s="1"/>
      <c r="I184" s="1"/>
      <c r="K184">
        <f t="shared" si="5"/>
        <v>0</v>
      </c>
      <c r="L184">
        <f t="shared" si="4"/>
        <v>0</v>
      </c>
    </row>
    <row r="185" spans="1:12" x14ac:dyDescent="0.3">
      <c r="A185" s="1">
        <v>34</v>
      </c>
      <c r="B185" s="1">
        <v>2013</v>
      </c>
      <c r="C185" t="s">
        <v>60</v>
      </c>
      <c r="D185" t="s">
        <v>265</v>
      </c>
      <c r="E185" s="1"/>
      <c r="F185" s="1"/>
      <c r="G185" s="1"/>
      <c r="H185" s="1"/>
      <c r="I185" s="1">
        <v>5</v>
      </c>
      <c r="J185">
        <v>0</v>
      </c>
      <c r="K185">
        <f t="shared" si="5"/>
        <v>5</v>
      </c>
      <c r="L185">
        <f t="shared" si="4"/>
        <v>5</v>
      </c>
    </row>
    <row r="186" spans="1:12" x14ac:dyDescent="0.3">
      <c r="A186" s="1">
        <v>140</v>
      </c>
      <c r="B186" s="1">
        <v>2013</v>
      </c>
      <c r="C186" t="s">
        <v>65</v>
      </c>
      <c r="D186" t="s">
        <v>22</v>
      </c>
      <c r="E186" s="1"/>
      <c r="F186" s="1"/>
      <c r="G186" s="1"/>
      <c r="H186" s="1"/>
      <c r="I186" s="1"/>
      <c r="J186">
        <v>7.5</v>
      </c>
      <c r="K186">
        <f t="shared" si="5"/>
        <v>7.5</v>
      </c>
      <c r="L186">
        <f t="shared" si="4"/>
        <v>7.5</v>
      </c>
    </row>
    <row r="187" spans="1:12" x14ac:dyDescent="0.3">
      <c r="A187" s="1">
        <v>154</v>
      </c>
      <c r="B187" s="1">
        <v>2013</v>
      </c>
      <c r="C187" t="s">
        <v>237</v>
      </c>
      <c r="D187" t="s">
        <v>266</v>
      </c>
      <c r="E187" s="1"/>
      <c r="F187" s="1"/>
      <c r="G187" s="1"/>
      <c r="H187" s="1"/>
      <c r="I187" s="1"/>
      <c r="K187">
        <f t="shared" si="5"/>
        <v>0</v>
      </c>
      <c r="L187">
        <f t="shared" si="4"/>
        <v>0</v>
      </c>
    </row>
    <row r="188" spans="1:12" x14ac:dyDescent="0.3">
      <c r="A188" s="1">
        <v>184</v>
      </c>
      <c r="B188" s="1">
        <v>2013</v>
      </c>
      <c r="C188" t="s">
        <v>267</v>
      </c>
      <c r="D188" t="s">
        <v>264</v>
      </c>
      <c r="E188" s="1"/>
      <c r="F188" s="1"/>
      <c r="G188" s="1"/>
      <c r="H188" s="1"/>
      <c r="I188" s="1"/>
      <c r="K188">
        <f t="shared" si="5"/>
        <v>0</v>
      </c>
      <c r="L188">
        <f t="shared" si="4"/>
        <v>0</v>
      </c>
    </row>
    <row r="189" spans="1:12" x14ac:dyDescent="0.3">
      <c r="A189" s="1">
        <v>187</v>
      </c>
      <c r="B189" s="1">
        <v>2013</v>
      </c>
      <c r="C189" t="s">
        <v>268</v>
      </c>
      <c r="D189" t="s">
        <v>269</v>
      </c>
      <c r="E189" s="1"/>
      <c r="F189" s="1"/>
      <c r="G189" s="1"/>
      <c r="H189" s="1"/>
      <c r="I189" s="1"/>
      <c r="K189">
        <f t="shared" si="5"/>
        <v>0</v>
      </c>
      <c r="L189">
        <f t="shared" si="4"/>
        <v>0</v>
      </c>
    </row>
    <row r="190" spans="1:12" x14ac:dyDescent="0.3">
      <c r="A190" s="1">
        <v>201</v>
      </c>
      <c r="B190" s="1">
        <v>2013</v>
      </c>
      <c r="C190" t="s">
        <v>225</v>
      </c>
      <c r="D190" t="s">
        <v>270</v>
      </c>
      <c r="E190" s="1"/>
      <c r="F190" s="1"/>
      <c r="G190" s="1"/>
      <c r="H190" s="1"/>
      <c r="I190" s="1"/>
      <c r="K190">
        <f t="shared" si="5"/>
        <v>0</v>
      </c>
      <c r="L190">
        <f t="shared" si="4"/>
        <v>0</v>
      </c>
    </row>
    <row r="191" spans="1:12" x14ac:dyDescent="0.3">
      <c r="A191" s="1">
        <v>65</v>
      </c>
      <c r="B191" s="1">
        <v>2012</v>
      </c>
      <c r="C191" t="s">
        <v>271</v>
      </c>
      <c r="D191" t="s">
        <v>272</v>
      </c>
      <c r="E191" s="1"/>
      <c r="F191" s="1"/>
      <c r="G191" s="1"/>
      <c r="H191" s="1"/>
      <c r="I191" s="1"/>
      <c r="K191">
        <f t="shared" si="5"/>
        <v>0</v>
      </c>
      <c r="L191">
        <f t="shared" si="4"/>
        <v>0</v>
      </c>
    </row>
    <row r="192" spans="1:12" x14ac:dyDescent="0.3">
      <c r="A192" s="1">
        <v>9</v>
      </c>
      <c r="B192" s="1">
        <v>2010</v>
      </c>
      <c r="C192" t="s">
        <v>273</v>
      </c>
      <c r="D192" t="s">
        <v>61</v>
      </c>
      <c r="E192" s="1"/>
      <c r="F192" s="1"/>
      <c r="G192" s="1"/>
      <c r="H192" s="1"/>
      <c r="I192" s="1">
        <v>38.75</v>
      </c>
      <c r="K192">
        <f t="shared" si="5"/>
        <v>38.75</v>
      </c>
      <c r="L192">
        <f t="shared" si="4"/>
        <v>38.75</v>
      </c>
    </row>
    <row r="193" spans="1:12" x14ac:dyDescent="0.3">
      <c r="A193" s="1">
        <v>138</v>
      </c>
      <c r="B193" s="1">
        <v>2010</v>
      </c>
      <c r="C193" t="s">
        <v>274</v>
      </c>
      <c r="D193" t="s">
        <v>275</v>
      </c>
      <c r="E193" s="1"/>
      <c r="F193" s="1"/>
      <c r="G193" s="1"/>
      <c r="H193" s="1"/>
      <c r="I193" s="1">
        <v>0</v>
      </c>
      <c r="J193">
        <v>0</v>
      </c>
      <c r="K193">
        <f t="shared" si="5"/>
        <v>0</v>
      </c>
      <c r="L193">
        <f t="shared" si="4"/>
        <v>0</v>
      </c>
    </row>
    <row r="194" spans="1:12" x14ac:dyDescent="0.3">
      <c r="A194" s="1">
        <v>91</v>
      </c>
      <c r="B194" s="1">
        <v>2009</v>
      </c>
      <c r="C194" t="s">
        <v>276</v>
      </c>
      <c r="D194" t="s">
        <v>277</v>
      </c>
      <c r="E194" s="1"/>
      <c r="F194" s="1"/>
      <c r="G194" s="1"/>
      <c r="H194" s="1"/>
      <c r="I194" s="1">
        <v>2.5</v>
      </c>
      <c r="J194">
        <v>0</v>
      </c>
      <c r="K194">
        <f t="shared" si="5"/>
        <v>2.5</v>
      </c>
      <c r="L194">
        <f t="shared" ref="L194:L198" si="6">SUM(E194:H194,K194)</f>
        <v>2.5</v>
      </c>
    </row>
    <row r="195" spans="1:12" x14ac:dyDescent="0.3">
      <c r="A195" s="1">
        <v>240</v>
      </c>
      <c r="B195" s="1">
        <v>2009</v>
      </c>
      <c r="C195" t="s">
        <v>227</v>
      </c>
      <c r="D195" t="s">
        <v>278</v>
      </c>
      <c r="E195" s="1"/>
      <c r="F195" s="1"/>
      <c r="G195" s="1"/>
      <c r="H195" s="1"/>
      <c r="I195" s="1"/>
      <c r="K195">
        <f t="shared" ref="K195:K198" si="7">IF(I195&gt;J195,I195,J195)</f>
        <v>0</v>
      </c>
      <c r="L195">
        <f t="shared" si="6"/>
        <v>0</v>
      </c>
    </row>
    <row r="196" spans="1:12" x14ac:dyDescent="0.3">
      <c r="A196" s="1">
        <v>321</v>
      </c>
      <c r="B196" s="1">
        <v>2009</v>
      </c>
      <c r="C196" t="s">
        <v>279</v>
      </c>
      <c r="D196" t="s">
        <v>280</v>
      </c>
      <c r="E196" s="1"/>
      <c r="F196" s="1"/>
      <c r="G196" s="1"/>
      <c r="H196" s="1"/>
      <c r="I196" s="1">
        <v>6.25</v>
      </c>
      <c r="J196">
        <v>0</v>
      </c>
      <c r="K196">
        <f t="shared" si="7"/>
        <v>6.25</v>
      </c>
      <c r="L196">
        <f t="shared" si="6"/>
        <v>6.25</v>
      </c>
    </row>
    <row r="197" spans="1:12" x14ac:dyDescent="0.3">
      <c r="A197" s="1">
        <v>122</v>
      </c>
      <c r="B197" s="1">
        <v>2006</v>
      </c>
      <c r="C197" t="s">
        <v>137</v>
      </c>
      <c r="D197" t="s">
        <v>101</v>
      </c>
      <c r="E197" s="1"/>
      <c r="F197" s="1"/>
      <c r="G197" s="1"/>
      <c r="H197" s="1"/>
      <c r="I197" s="1">
        <v>25</v>
      </c>
      <c r="K197">
        <f t="shared" si="7"/>
        <v>25</v>
      </c>
      <c r="L197">
        <f t="shared" si="6"/>
        <v>25</v>
      </c>
    </row>
    <row r="198" spans="1:12" x14ac:dyDescent="0.3">
      <c r="A198" s="1">
        <v>309</v>
      </c>
      <c r="B198" s="1">
        <v>2005</v>
      </c>
      <c r="C198" t="s">
        <v>77</v>
      </c>
      <c r="D198" t="s">
        <v>281</v>
      </c>
      <c r="E198" s="1"/>
      <c r="F198" s="1"/>
      <c r="G198" s="1"/>
      <c r="H198" s="1"/>
      <c r="I198" s="1">
        <v>32.5</v>
      </c>
      <c r="K198">
        <f t="shared" si="7"/>
        <v>32.5</v>
      </c>
      <c r="L198">
        <f t="shared" si="6"/>
        <v>32.5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2020-12-11T10:58:45Z</dcterms:created>
  <dcterms:modified xsi:type="dcterms:W3CDTF">2020-12-28T08:21:46Z</dcterms:modified>
</cp:coreProperties>
</file>